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0. List of MBM" sheetId="2" r:id="rId6"/>
    <sheet state="hidden" name="1. Price-based world bank" sheetId="3" r:id="rId7"/>
    <sheet state="visible" name="1.a ETS" sheetId="4" r:id="rId8"/>
    <sheet state="visible" name="1.b Carbon Tax" sheetId="5" r:id="rId9"/>
    <sheet state="visible" name="2. Shipping Sector" sheetId="6" r:id="rId10"/>
    <sheet state="hidden" name="3. Fuel blend mandates" sheetId="7" r:id="rId11"/>
    <sheet state="visible" name="3. Fuel Mandate" sheetId="8" r:id="rId12"/>
    <sheet state="hidden" name="Fuel Mandates" sheetId="9" r:id="rId13"/>
    <sheet state="visible" name="4. SAF" sheetId="10" r:id="rId14"/>
    <sheet state="visible" name="5. Feebate Europe" sheetId="11" r:id="rId15"/>
    <sheet state="hidden" name="Sheet23" sheetId="12" r:id="rId16"/>
    <sheet state="visible" name="6. Tax Incentives" sheetId="13" r:id="rId17"/>
    <sheet state="visible" name="7. CBAM" sheetId="14" r:id="rId18"/>
    <sheet state="visible" name="8. VCM" sheetId="15" r:id="rId19"/>
    <sheet state="visible" name="AMC" sheetId="16" r:id="rId20"/>
    <sheet state="visible" name="Archive" sheetId="17" r:id="rId21"/>
    <sheet state="hidden" name="MBM Typhology" sheetId="18" r:id="rId22"/>
  </sheets>
  <definedNames>
    <definedName hidden="1" localSheetId="0" name="_xlnm._FilterDatabase">Dashboard!$A$1:$L$196</definedName>
    <definedName hidden="1" localSheetId="2" name="_xlnm._FilterDatabase">'1. Price-based world bank'!$A$1:$Z$80</definedName>
    <definedName hidden="1" localSheetId="7" name="_xlnm._FilterDatabase">'3. Fuel Mandate'!$A$1:$H$50</definedName>
  </definedNames>
  <calcPr/>
</workbook>
</file>

<file path=xl/sharedStrings.xml><?xml version="1.0" encoding="utf-8"?>
<sst xmlns="http://schemas.openxmlformats.org/spreadsheetml/2006/main" count="6533" uniqueCount="2140">
  <si>
    <t>No</t>
  </si>
  <si>
    <t>Country</t>
  </si>
  <si>
    <t>Region</t>
  </si>
  <si>
    <t>1. Carbon Tax</t>
  </si>
  <si>
    <t>2. ETS</t>
  </si>
  <si>
    <t>3. Tax Incentives</t>
  </si>
  <si>
    <t>4. Fuel Mandates</t>
  </si>
  <si>
    <t xml:space="preserve">5. VCM project </t>
  </si>
  <si>
    <t>6. Feebates</t>
  </si>
  <si>
    <t>7. CBAM</t>
  </si>
  <si>
    <t>8. AMC</t>
  </si>
  <si>
    <t>Total Mechanism</t>
  </si>
  <si>
    <t>Australia</t>
  </si>
  <si>
    <t>Australia &amp; New Zealand</t>
  </si>
  <si>
    <t>Australia safeguard mechanism</t>
  </si>
  <si>
    <t>SAF target: SAF (≥10% by 2030)</t>
  </si>
  <si>
    <t>New Zealand</t>
  </si>
  <si>
    <t>New Zealand ETS</t>
  </si>
  <si>
    <t>Clean Car Discount</t>
  </si>
  <si>
    <t>Antigua and Barbuda</t>
  </si>
  <si>
    <t>Caribbean</t>
  </si>
  <si>
    <t>Bahamas</t>
  </si>
  <si>
    <t>THE BAHAMAS</t>
  </si>
  <si>
    <t>Barbados</t>
  </si>
  <si>
    <t>Cuba</t>
  </si>
  <si>
    <t>Dominica</t>
  </si>
  <si>
    <t>Dominican Republic</t>
  </si>
  <si>
    <t>Grenada</t>
  </si>
  <si>
    <t>Haiti</t>
  </si>
  <si>
    <t>Jamaica</t>
  </si>
  <si>
    <t>Saint Kitts and Nevis</t>
  </si>
  <si>
    <t>Saint Lucia</t>
  </si>
  <si>
    <t>Saint Vincent and the Grenadines</t>
  </si>
  <si>
    <t>Trinidad and Tobago</t>
  </si>
  <si>
    <t>Cameroon</t>
  </si>
  <si>
    <t>Central Africa</t>
  </si>
  <si>
    <t>Central African Republic</t>
  </si>
  <si>
    <t>Chad</t>
  </si>
  <si>
    <t>Democratic Republic of the Congo</t>
  </si>
  <si>
    <t>Democratic Republic of Congo</t>
  </si>
  <si>
    <t>Equatorial Guinea</t>
  </si>
  <si>
    <t>Gabon</t>
  </si>
  <si>
    <t>Republic of the Congo</t>
  </si>
  <si>
    <t>Congo</t>
  </si>
  <si>
    <t>São Tomé and Príncipe</t>
  </si>
  <si>
    <t>Belize</t>
  </si>
  <si>
    <t>Central America</t>
  </si>
  <si>
    <t>Costa Rica</t>
  </si>
  <si>
    <t>El Salvador</t>
  </si>
  <si>
    <t>Guatemala</t>
  </si>
  <si>
    <t>Honduras</t>
  </si>
  <si>
    <t>Nicaragua</t>
  </si>
  <si>
    <t>Panama</t>
  </si>
  <si>
    <t>Kazakhstan</t>
  </si>
  <si>
    <t>Central Asia</t>
  </si>
  <si>
    <t>Kazakhstan ETS</t>
  </si>
  <si>
    <t>Kyrgyzstan</t>
  </si>
  <si>
    <t>Tajikistan</t>
  </si>
  <si>
    <t>Turkmenistan</t>
  </si>
  <si>
    <t>Uzbekistan</t>
  </si>
  <si>
    <t>Burundi</t>
  </si>
  <si>
    <t>East Africa</t>
  </si>
  <si>
    <t>Comoros</t>
  </si>
  <si>
    <t>Djibouti</t>
  </si>
  <si>
    <t>Eritrea</t>
  </si>
  <si>
    <t>Ethiopia</t>
  </si>
  <si>
    <t>Kenya</t>
  </si>
  <si>
    <t>Mauritius</t>
  </si>
  <si>
    <t>Rwanda</t>
  </si>
  <si>
    <t>Seychelles</t>
  </si>
  <si>
    <t>Somalia</t>
  </si>
  <si>
    <t>South Sudan</t>
  </si>
  <si>
    <t>Tanzania</t>
  </si>
  <si>
    <t>Uganda</t>
  </si>
  <si>
    <t>China</t>
  </si>
  <si>
    <t>East Asia</t>
  </si>
  <si>
    <t>China national ETS</t>
  </si>
  <si>
    <t>SAF (indicative): 50,000 t by 2025; ~5% by 2030</t>
  </si>
  <si>
    <t>Japan</t>
  </si>
  <si>
    <t>Japan carbon tax</t>
  </si>
  <si>
    <t>Tokyo cap and trade, Saitama ETS</t>
  </si>
  <si>
    <t>SAF mandate: SAF (10% by 2030)</t>
  </si>
  <si>
    <t>Eco-car tax incentives</t>
  </si>
  <si>
    <t>Mongolia</t>
  </si>
  <si>
    <t>North Korea</t>
  </si>
  <si>
    <t>South Korea</t>
  </si>
  <si>
    <t>Korea ETS</t>
  </si>
  <si>
    <t>SAF mandate: SAF (1% by 2027)</t>
  </si>
  <si>
    <t>Bonus–Malus (historical)</t>
  </si>
  <si>
    <t>Belarus</t>
  </si>
  <si>
    <t>Eastern Europe</t>
  </si>
  <si>
    <t>Bulgaria</t>
  </si>
  <si>
    <t>EU ETS</t>
  </si>
  <si>
    <t>Acquisition tax benefits, Ownership tax benefits</t>
  </si>
  <si>
    <t>Biofuel + SAF mandates (EU)</t>
  </si>
  <si>
    <t>EU Carbon Border Adjustment Mechanism</t>
  </si>
  <si>
    <t>Czech Republic</t>
  </si>
  <si>
    <t>Acquisition tax benefits, Ownership tax benefits, Vehicle purchase incentives, Infrastructure incentives</t>
  </si>
  <si>
    <t>Czechia</t>
  </si>
  <si>
    <t>Hungary</t>
  </si>
  <si>
    <t>Hungary carbon tax</t>
  </si>
  <si>
    <t>Vehicle purchase incentives, Infrastructure incentives</t>
  </si>
  <si>
    <t>Moldova</t>
  </si>
  <si>
    <t>Poland</t>
  </si>
  <si>
    <t>Poland carbon tax</t>
  </si>
  <si>
    <t>Acquisition tax benefits</t>
  </si>
  <si>
    <t>Romania</t>
  </si>
  <si>
    <t>Russia</t>
  </si>
  <si>
    <t>Slovakia</t>
  </si>
  <si>
    <t>Ukraine</t>
  </si>
  <si>
    <t>Ukraine carbon tax</t>
  </si>
  <si>
    <t>Fiji</t>
  </si>
  <si>
    <t>Melanesia</t>
  </si>
  <si>
    <t>Papua New Guinea</t>
  </si>
  <si>
    <t>Solomon Islands</t>
  </si>
  <si>
    <t>Vanuatu</t>
  </si>
  <si>
    <t>Kiribati</t>
  </si>
  <si>
    <t>Micronesia</t>
  </si>
  <si>
    <t>Marshall Islands</t>
  </si>
  <si>
    <t>Nauru</t>
  </si>
  <si>
    <t>Palau</t>
  </si>
  <si>
    <t>Algeria</t>
  </si>
  <si>
    <t>North Africa</t>
  </si>
  <si>
    <t>Egypt</t>
  </si>
  <si>
    <t>Libya</t>
  </si>
  <si>
    <t>Morocco</t>
  </si>
  <si>
    <t>Sudan</t>
  </si>
  <si>
    <t>Tunisia</t>
  </si>
  <si>
    <t>Canada</t>
  </si>
  <si>
    <t>North America</t>
  </si>
  <si>
    <t>Canada federal OBPS</t>
  </si>
  <si>
    <t>Biofuel (CI-based): −14 gCO₂e/MJ by 2030</t>
  </si>
  <si>
    <t>Donor carbon dioxide removal</t>
  </si>
  <si>
    <t>Mexico</t>
  </si>
  <si>
    <t>Colima carbon tax, Durango carbon tax, Mexico carbon tax</t>
  </si>
  <si>
    <t>Mexico ETS</t>
  </si>
  <si>
    <t>United States</t>
  </si>
  <si>
    <t>California cap and trade, RGGI, Washington CCA, Oregon ETS, Massachusetts ETS, Colorado GHG crediting trading system</t>
  </si>
  <si>
    <t>Biofuel mandate (RFS): ethanol &amp; biodiesel (volumetric)</t>
  </si>
  <si>
    <t>Anchor buyer carbon dioxide removal, clean hydrogen</t>
  </si>
  <si>
    <t>UNITED STATES OF AMERICA</t>
  </si>
  <si>
    <t>Denmark</t>
  </si>
  <si>
    <t>Northern Europe</t>
  </si>
  <si>
    <t>Denmark carbon tax</t>
  </si>
  <si>
    <t>Estonia</t>
  </si>
  <si>
    <t>Estonia carbon tax</t>
  </si>
  <si>
    <t>Finland</t>
  </si>
  <si>
    <t>Finland carbon tax</t>
  </si>
  <si>
    <t>Acquisition tax benefits, Infrastructure incentives</t>
  </si>
  <si>
    <t>Iceland</t>
  </si>
  <si>
    <t>Iceland carbon tax</t>
  </si>
  <si>
    <t>Acquisition tax benefits, Vehicle purchase incentives, Infrastructure incentives</t>
  </si>
  <si>
    <t>Latvia</t>
  </si>
  <si>
    <t>Latvia carbon tax</t>
  </si>
  <si>
    <t>Lithuania</t>
  </si>
  <si>
    <t>Norway</t>
  </si>
  <si>
    <t>Norway carbon tax</t>
  </si>
  <si>
    <t>SAF mandate: SAF (0.5%)</t>
  </si>
  <si>
    <t>early mover donor carbon dioxide removal, zero-emission fuels</t>
  </si>
  <si>
    <t>Sweden</t>
  </si>
  <si>
    <t>Sweden carbon tax</t>
  </si>
  <si>
    <t>Bonus–Malus</t>
  </si>
  <si>
    <t>Samoa</t>
  </si>
  <si>
    <t>Polynesia</t>
  </si>
  <si>
    <t>Tonga</t>
  </si>
  <si>
    <t>Tuvalu</t>
  </si>
  <si>
    <t>Argentina</t>
  </si>
  <si>
    <t>South America</t>
  </si>
  <si>
    <t>Argentina carbon tax</t>
  </si>
  <si>
    <t>Biofuel mandate: Ethanol (E12)</t>
  </si>
  <si>
    <t>Bolivia</t>
  </si>
  <si>
    <t>Brazil</t>
  </si>
  <si>
    <t>Biofuel: Ethanol (E27–30), Biodiesel (B15) + SAF</t>
  </si>
  <si>
    <t>Chile</t>
  </si>
  <si>
    <t>Chile carbon tax</t>
  </si>
  <si>
    <t>Colombia</t>
  </si>
  <si>
    <t>Colombia carbon tax</t>
  </si>
  <si>
    <t>Biodiesel mandate: B12</t>
  </si>
  <si>
    <t>Ecuador</t>
  </si>
  <si>
    <t>Guyana</t>
  </si>
  <si>
    <t>Paraguay</t>
  </si>
  <si>
    <t>Peru</t>
  </si>
  <si>
    <t>Suriname</t>
  </si>
  <si>
    <t>Uruguay</t>
  </si>
  <si>
    <t>Uruguay CO2 tax</t>
  </si>
  <si>
    <t>Venezuela</t>
  </si>
  <si>
    <t>Afghanistan</t>
  </si>
  <si>
    <t>South Asia</t>
  </si>
  <si>
    <t>Bangladesh</t>
  </si>
  <si>
    <t>Bhutan</t>
  </si>
  <si>
    <t>India</t>
  </si>
  <si>
    <t>Biofuel: Ethanol (E20) + SAF target</t>
  </si>
  <si>
    <t>Maldives</t>
  </si>
  <si>
    <t>Nepal</t>
  </si>
  <si>
    <t>Pakistan</t>
  </si>
  <si>
    <t>Sri Lanka</t>
  </si>
  <si>
    <t>Brunei Darussalam</t>
  </si>
  <si>
    <t>Southeast Asia</t>
  </si>
  <si>
    <t>Brunei</t>
  </si>
  <si>
    <t>Cambodia</t>
  </si>
  <si>
    <t>Indonesia</t>
  </si>
  <si>
    <t>Indonesia ETS</t>
  </si>
  <si>
    <t>Biofuel: Biodiesel (B35 → B40); SAF (proposed)</t>
  </si>
  <si>
    <t>Laos</t>
  </si>
  <si>
    <t>Malaysia</t>
  </si>
  <si>
    <t>SAF mandate (proposed): 1% (2027)</t>
  </si>
  <si>
    <t>Myanmar</t>
  </si>
  <si>
    <t>Philippines</t>
  </si>
  <si>
    <t>SAF (under development)</t>
  </si>
  <si>
    <t>Singapore</t>
  </si>
  <si>
    <t>Singapore carbon tax</t>
  </si>
  <si>
    <t>SAF target: 1% (2026), 3–5% (2030)</t>
  </si>
  <si>
    <t>Vehicular Emissions Scheme (VES)</t>
  </si>
  <si>
    <t>Thailand</t>
  </si>
  <si>
    <t>SAF target: 1% (2026), 1–2% (2030)</t>
  </si>
  <si>
    <t>Timor-Leste</t>
  </si>
  <si>
    <t>Vietnam</t>
  </si>
  <si>
    <t>Biofuel mandate: Ethanol (E10)</t>
  </si>
  <si>
    <t>Angola</t>
  </si>
  <si>
    <t>Southern Africa</t>
  </si>
  <si>
    <t>Botswana</t>
  </si>
  <si>
    <t>Eswatini</t>
  </si>
  <si>
    <t>Lesotho</t>
  </si>
  <si>
    <t>Madagascar</t>
  </si>
  <si>
    <t>Malawi</t>
  </si>
  <si>
    <t>Mozambique</t>
  </si>
  <si>
    <t>Namibia</t>
  </si>
  <si>
    <t>South Africa</t>
  </si>
  <si>
    <t>South Africa carbon tax</t>
  </si>
  <si>
    <t>Zambia</t>
  </si>
  <si>
    <t>Zimbabwe</t>
  </si>
  <si>
    <t>Albania</t>
  </si>
  <si>
    <t>Southern Europe</t>
  </si>
  <si>
    <t>Albania carbon tax</t>
  </si>
  <si>
    <t>Andorra</t>
  </si>
  <si>
    <t>Andorra carbon tax</t>
  </si>
  <si>
    <t>Bosnia and Herzegovina</t>
  </si>
  <si>
    <t>Croatia</t>
  </si>
  <si>
    <t>Greece</t>
  </si>
  <si>
    <t>Italy</t>
  </si>
  <si>
    <t>Ecobonus–Ecotassa</t>
  </si>
  <si>
    <t>Malta</t>
  </si>
  <si>
    <t>Acquisition tax benefits, Ownership tax benefits, Vehicle purchase incentives</t>
  </si>
  <si>
    <t>Montenegro</t>
  </si>
  <si>
    <t>Montenegro ETS</t>
  </si>
  <si>
    <t>North Macedonia</t>
  </si>
  <si>
    <t>Portugal</t>
  </si>
  <si>
    <t>Portugal carbon tax</t>
  </si>
  <si>
    <t>Ownership tax benefits, Vehicle purchase incentives</t>
  </si>
  <si>
    <t>San Marino</t>
  </si>
  <si>
    <t>Serbia</t>
  </si>
  <si>
    <t>Slovenia</t>
  </si>
  <si>
    <t>Slovenia carbon tax</t>
  </si>
  <si>
    <t>Spain</t>
  </si>
  <si>
    <t>Spain carbon tax</t>
  </si>
  <si>
    <t>Vatican City</t>
  </si>
  <si>
    <t>Benin</t>
  </si>
  <si>
    <t>West Africa</t>
  </si>
  <si>
    <t>Burkina Faso</t>
  </si>
  <si>
    <t>Cabo Verde</t>
  </si>
  <si>
    <t>Cape Verde</t>
  </si>
  <si>
    <t>Côte d’Ivoire</t>
  </si>
  <si>
    <t>Côte d'Ivoire</t>
  </si>
  <si>
    <t>Gambia</t>
  </si>
  <si>
    <t>THE GAMBIA</t>
  </si>
  <si>
    <t>Ghana</t>
  </si>
  <si>
    <t>Guinea</t>
  </si>
  <si>
    <t>Guinea-Bissau</t>
  </si>
  <si>
    <t>Liberia</t>
  </si>
  <si>
    <t>Mali</t>
  </si>
  <si>
    <t>Mauritania</t>
  </si>
  <si>
    <t>Niger</t>
  </si>
  <si>
    <t>Nigeria</t>
  </si>
  <si>
    <t>Senegal</t>
  </si>
  <si>
    <t>Sierra Leone</t>
  </si>
  <si>
    <t>Togo</t>
  </si>
  <si>
    <t>Armenia</t>
  </si>
  <si>
    <t>West Asia (Middle East)</t>
  </si>
  <si>
    <t>Azerbaijan</t>
  </si>
  <si>
    <t>Bahrain</t>
  </si>
  <si>
    <t>Cyprus</t>
  </si>
  <si>
    <t>Georgia</t>
  </si>
  <si>
    <t>Iran</t>
  </si>
  <si>
    <t>Iraq</t>
  </si>
  <si>
    <t>Israel</t>
  </si>
  <si>
    <t>Israel carbon tax</t>
  </si>
  <si>
    <t>Jordan</t>
  </si>
  <si>
    <t>Kuwait</t>
  </si>
  <si>
    <t>Lebanon</t>
  </si>
  <si>
    <t>Oman</t>
  </si>
  <si>
    <t>Palestine</t>
  </si>
  <si>
    <t>Qatar</t>
  </si>
  <si>
    <t>Saudi Arabia</t>
  </si>
  <si>
    <t>Syria</t>
  </si>
  <si>
    <t>United Arab Emirates</t>
  </si>
  <si>
    <t>SAF voluntary target: 1% by 2031</t>
  </si>
  <si>
    <t>Yemen</t>
  </si>
  <si>
    <t>Austria</t>
  </si>
  <si>
    <t>Western Europe</t>
  </si>
  <si>
    <t>Austria ETS, EU ETS</t>
  </si>
  <si>
    <t>NoVA</t>
  </si>
  <si>
    <t>Belgium</t>
  </si>
  <si>
    <t>France</t>
  </si>
  <si>
    <t>France carbon tax</t>
  </si>
  <si>
    <t>Bonus–Malus automobile</t>
  </si>
  <si>
    <t>Public donor low-carbon industrial products</t>
  </si>
  <si>
    <t>Germany</t>
  </si>
  <si>
    <t>Germany ETS, EU ETS</t>
  </si>
  <si>
    <t>Vehicle tax (Kfz-Steuer)</t>
  </si>
  <si>
    <t>Major donor green hydrogen, green steel</t>
  </si>
  <si>
    <t>Ireland</t>
  </si>
  <si>
    <t>Ireland carbon tax</t>
  </si>
  <si>
    <t>Liechtenstein</t>
  </si>
  <si>
    <t>Liechtenstein carbon tax</t>
  </si>
  <si>
    <t>Luxembourg</t>
  </si>
  <si>
    <t>Luxembourg carbon tax</t>
  </si>
  <si>
    <t>Acquisition tax benefits, Vehicle purchase incentives</t>
  </si>
  <si>
    <t>Monaco</t>
  </si>
  <si>
    <t>Netherlands</t>
  </si>
  <si>
    <t>Netherlands carbon tax</t>
  </si>
  <si>
    <t>BPM (registration tax)</t>
  </si>
  <si>
    <t>Switzerland</t>
  </si>
  <si>
    <t>Switzerland carbon tax</t>
  </si>
  <si>
    <t>Switzerland ETS</t>
  </si>
  <si>
    <t>Ownership tax benefits, Infrastructure incentives</t>
  </si>
  <si>
    <t>Buyer host carbon dioxide removal</t>
  </si>
  <si>
    <t>United Kingdom</t>
  </si>
  <si>
    <t>UK Carbon Price Support</t>
  </si>
  <si>
    <t>UK ETS</t>
  </si>
  <si>
    <t>SAF mandate: 2% (2025) → 10% (2030) → 22% (2040)</t>
  </si>
  <si>
    <t>Vehicle Excise Duty (VED)</t>
  </si>
  <si>
    <t>UK Carbon Border Adjustment Mechanism</t>
  </si>
  <si>
    <t>Donor anchor buyer sustainable aviation fuel, carbon dioxide removal</t>
  </si>
  <si>
    <t>No.</t>
  </si>
  <si>
    <t>Instrument</t>
  </si>
  <si>
    <t>Progress</t>
  </si>
  <si>
    <t>Existing database</t>
  </si>
  <si>
    <t>Emissions Trading Systems (ETS)</t>
  </si>
  <si>
    <t>Done</t>
  </si>
  <si>
    <t>https://icapcarbonaction.com/en/ets</t>
  </si>
  <si>
    <t>Carbon taxes</t>
  </si>
  <si>
    <t>On progress</t>
  </si>
  <si>
    <t>https://carbonpricingdashboard.worldbank.org</t>
  </si>
  <si>
    <t>Carbon crediting / baseline-and-credit schemes</t>
  </si>
  <si>
    <t>Sectoral crediting schemes (e.g. LCFS)</t>
  </si>
  <si>
    <t>Contracts for Difference</t>
  </si>
  <si>
    <t>Carbon Contracts for Difference (CCfD)</t>
  </si>
  <si>
    <t>Reverse auctions</t>
  </si>
  <si>
    <t>Carbon floor-price mechanisms</t>
  </si>
  <si>
    <t>Production tax credits (PTC)</t>
  </si>
  <si>
    <t>Investment tax credits (ITC)</t>
  </si>
  <si>
    <t>Advance Market Commitments (AMCs)</t>
  </si>
  <si>
    <t>Internal Carbon Pricing Programmes</t>
  </si>
  <si>
    <t>Feebate systems</t>
  </si>
  <si>
    <t>Performance-based rebates</t>
  </si>
  <si>
    <t>Pay-for-performance schemes</t>
  </si>
  <si>
    <t>Credits from carbon insetting</t>
  </si>
  <si>
    <t>Purchase mandates (e.g. SAF blending, green steel quotas)</t>
  </si>
  <si>
    <t>Voluntary carbon markets</t>
  </si>
  <si>
    <r>
      <rPr>
        <color rgb="FF000000"/>
        <u/>
      </rPr>
      <t>https://climatefocus.com/</t>
    </r>
    <r>
      <rPr>
        <color rgb="FF000000"/>
      </rPr>
      <t xml:space="preserve">; </t>
    </r>
    <r>
      <rPr>
        <color rgb="FF1155CC"/>
        <u/>
      </rPr>
      <t>https://gspp.berkeley.edu/berkeley-carbon-trading-project/offsets-database</t>
    </r>
  </si>
  <si>
    <t>Long-term offtake agreements (SAAs, PPAs)</t>
  </si>
  <si>
    <t>Milestone-based incentives</t>
  </si>
  <si>
    <t>Instrument name</t>
  </si>
  <si>
    <t>Type</t>
  </si>
  <si>
    <t>Start date</t>
  </si>
  <si>
    <t>Jurisdiction</t>
  </si>
  <si>
    <t>Economy income group</t>
  </si>
  <si>
    <t>Main price rate</t>
  </si>
  <si>
    <t>Share of jurisdiction's</t>
  </si>
  <si>
    <t>Government revenue (2024)</t>
  </si>
  <si>
    <t>Sector</t>
  </si>
  <si>
    <t>Carbon tax</t>
  </si>
  <si>
    <t>Europe &amp; Central Asia</t>
  </si>
  <si>
    <t>Upper middle income</t>
  </si>
  <si>
    <t>USD 13.7</t>
  </si>
  <si>
    <t>High income</t>
  </si>
  <si>
    <t>USD 32.4</t>
  </si>
  <si>
    <t>Latin America &amp; Caribbean</t>
  </si>
  <si>
    <t>USD 5.3</t>
  </si>
  <si>
    <t>USD 225 million</t>
  </si>
  <si>
    <t>USD 5.0</t>
  </si>
  <si>
    <t>USD 140 million</t>
  </si>
  <si>
    <t>Colima carbon tax</t>
  </si>
  <si>
    <t>USD 27.8</t>
  </si>
  <si>
    <t>USD 6.5</t>
  </si>
  <si>
    <t>USD 133 million</t>
  </si>
  <si>
    <t>USD 108.4</t>
  </si>
  <si>
    <t>USD 503 million</t>
  </si>
  <si>
    <t>Durango carbon tax</t>
  </si>
  <si>
    <t>USD 4.9</t>
  </si>
  <si>
    <t>USD 6 million</t>
  </si>
  <si>
    <t>USD 27.0</t>
  </si>
  <si>
    <t>USD 2 million</t>
  </si>
  <si>
    <t>USD 66.9</t>
  </si>
  <si>
    <t>USD 1,375 million</t>
  </si>
  <si>
    <t>USD 48.1</t>
  </si>
  <si>
    <t>USD 7,844 million</t>
  </si>
  <si>
    <t>Guanajuato carbon tax</t>
  </si>
  <si>
    <t>USD 38.8</t>
  </si>
  <si>
    <t>USD 182 million</t>
  </si>
  <si>
    <t>USD 60.1</t>
  </si>
  <si>
    <t>USD 54 million</t>
  </si>
  <si>
    <t>USD 68.5</t>
  </si>
  <si>
    <t>USD 1,111 million</t>
  </si>
  <si>
    <t>Middle East &amp; North Africa</t>
  </si>
  <si>
    <t>USD 1.5</t>
  </si>
  <si>
    <t>East Asia &amp; Pacific</t>
  </si>
  <si>
    <t>USD 1.9</t>
  </si>
  <si>
    <t>USD 1,452 million</t>
  </si>
  <si>
    <t>USD 16.2</t>
  </si>
  <si>
    <t>USD 8 million</t>
  </si>
  <si>
    <t>USD 136.0</t>
  </si>
  <si>
    <t>USD 9 million</t>
  </si>
  <si>
    <t>USD 58.5</t>
  </si>
  <si>
    <t>USD 303 million</t>
  </si>
  <si>
    <t>Mexico carbon tax</t>
  </si>
  <si>
    <t>USD 3.9</t>
  </si>
  <si>
    <t>USD 411 million</t>
  </si>
  <si>
    <t>Mexico City carbon tax</t>
  </si>
  <si>
    <t>USD 2.8</t>
  </si>
  <si>
    <t>Morelos carbon tax</t>
  </si>
  <si>
    <t>USD 12.3</t>
  </si>
  <si>
    <t>USD 94.8</t>
  </si>
  <si>
    <t>USD 133.9</t>
  </si>
  <si>
    <t>USD 1,605 million</t>
  </si>
  <si>
    <t>USD 0.1</t>
  </si>
  <si>
    <t>USD 7 million</t>
  </si>
  <si>
    <t>USD 72.7</t>
  </si>
  <si>
    <t>USD 1,270 million</t>
  </si>
  <si>
    <t>Queretaro carbon tax</t>
  </si>
  <si>
    <t>USD 32.8</t>
  </si>
  <si>
    <t>USD 15 million</t>
  </si>
  <si>
    <t>San Luis Potosí carbon tax</t>
  </si>
  <si>
    <t>USD 16.7</t>
  </si>
  <si>
    <t>USD 1 million</t>
  </si>
  <si>
    <t>USD 18.6</t>
  </si>
  <si>
    <t>USD 150 million</t>
  </si>
  <si>
    <t>USD 33.3</t>
  </si>
  <si>
    <t>USD 173 million</t>
  </si>
  <si>
    <t>Sub-Saharan Africa</t>
  </si>
  <si>
    <t>USD 12.8</t>
  </si>
  <si>
    <t>USD 92 million</t>
  </si>
  <si>
    <t>USD 118 million</t>
  </si>
  <si>
    <t>State of Mexico carbon tax</t>
  </si>
  <si>
    <t>USD 14 million</t>
  </si>
  <si>
    <t>USD 144.6</t>
  </si>
  <si>
    <t>USD 2,306 million</t>
  </si>
  <si>
    <t>USD 1,426 million</t>
  </si>
  <si>
    <t>Tamaulipas carbon tax</t>
  </si>
  <si>
    <t>USD 82 million</t>
  </si>
  <si>
    <t>USD 23.2</t>
  </si>
  <si>
    <t>USD 872 million</t>
  </si>
  <si>
    <t>USD 0.7</t>
  </si>
  <si>
    <t>USD 80 million</t>
  </si>
  <si>
    <t>USD 158.8</t>
  </si>
  <si>
    <t>USD 302 million</t>
  </si>
  <si>
    <t>Yucatan carbon tax</t>
  </si>
  <si>
    <t>USD 15.0</t>
  </si>
  <si>
    <t>Zacatecas carbon tax</t>
  </si>
  <si>
    <t>USD 16 million</t>
  </si>
  <si>
    <t>Alberta TIER</t>
  </si>
  <si>
    <t>ETS</t>
  </si>
  <si>
    <t>USD 66.2</t>
  </si>
  <si>
    <t>USD 412 million</t>
  </si>
  <si>
    <t>USD 21.8</t>
  </si>
  <si>
    <t>Austria ETS</t>
  </si>
  <si>
    <t>USD 48.5</t>
  </si>
  <si>
    <t>USD 1,264 million</t>
  </si>
  <si>
    <t>British Columbia OBPS</t>
  </si>
  <si>
    <t>Beijing pilot ETS</t>
  </si>
  <si>
    <t>USD 12.2</t>
  </si>
  <si>
    <t>California cap and trade</t>
  </si>
  <si>
    <t>USD 29.3</t>
  </si>
  <si>
    <t>USD 4,401 million</t>
  </si>
  <si>
    <t>USD 11.8</t>
  </si>
  <si>
    <t>Chongqing pilot ETS</t>
  </si>
  <si>
    <t>USD 5.5</t>
  </si>
  <si>
    <t>USD 3 million</t>
  </si>
  <si>
    <t>Colorado GHG crediting trading system</t>
  </si>
  <si>
    <t>European Union</t>
  </si>
  <si>
    <t>USD 70.4</t>
  </si>
  <si>
    <t>USD 41,703 million</t>
  </si>
  <si>
    <t>Fujian pilot ETS</t>
  </si>
  <si>
    <t>USD 4.7</t>
  </si>
  <si>
    <t>Germany ETS</t>
  </si>
  <si>
    <t>USD 13,933 million</t>
  </si>
  <si>
    <t>Guangdong pilot ETS</t>
  </si>
  <si>
    <t>USD 5.4</t>
  </si>
  <si>
    <t>Hubei pilot ETS</t>
  </si>
  <si>
    <t>USD 0.9</t>
  </si>
  <si>
    <t>Korea, Rep.</t>
  </si>
  <si>
    <t>USD 134 million</t>
  </si>
  <si>
    <t>Massachusetts ETS</t>
  </si>
  <si>
    <t>USD 9.3</t>
  </si>
  <si>
    <t>USD 19 million</t>
  </si>
  <si>
    <t>USD 25.9</t>
  </si>
  <si>
    <t>New Brunswick OBPS</t>
  </si>
  <si>
    <t>USD 32.0</t>
  </si>
  <si>
    <t>USD 293 million</t>
  </si>
  <si>
    <t>Newfoundland and Labrador Performance Standards System</t>
  </si>
  <si>
    <t>USD 0.4 million</t>
  </si>
  <si>
    <t>Nova Scotia OBPS</t>
  </si>
  <si>
    <t>USD 13 million</t>
  </si>
  <si>
    <t>Ontario EPS</t>
  </si>
  <si>
    <t>Oregon ETS</t>
  </si>
  <si>
    <t>Quebec cap and trade</t>
  </si>
  <si>
    <t>USD 41.5</t>
  </si>
  <si>
    <t>USD 1,055 million</t>
  </si>
  <si>
    <t>Regional Greenhouse Gas Initiative</t>
  </si>
  <si>
    <t>USD 23.3</t>
  </si>
  <si>
    <t>USD 1,456 million</t>
  </si>
  <si>
    <t>Saitama ETS</t>
  </si>
  <si>
    <t>USD 1.0</t>
  </si>
  <si>
    <t>Shanghai pilot ETS</t>
  </si>
  <si>
    <t>USD 10.8</t>
  </si>
  <si>
    <t>Shenzhen pilot ETS</t>
  </si>
  <si>
    <t>USD 64.7</t>
  </si>
  <si>
    <t>USD 50 million</t>
  </si>
  <si>
    <t>Tianjin pilot ETS</t>
  </si>
  <si>
    <t>Tokyo cap and trade</t>
  </si>
  <si>
    <t>USD 4.0</t>
  </si>
  <si>
    <t>USD 57.2</t>
  </si>
  <si>
    <t>USD 3,250 million</t>
  </si>
  <si>
    <t>Washington CCA</t>
  </si>
  <si>
    <t>USD 50.0</t>
  </si>
  <si>
    <t>USD 811 million</t>
  </si>
  <si>
    <t xml:space="preserve">Price rate </t>
  </si>
  <si>
    <t>GHG</t>
  </si>
  <si>
    <t>Sector coverage</t>
  </si>
  <si>
    <t>Threshold</t>
  </si>
  <si>
    <t>Description</t>
  </si>
  <si>
    <t>Additional Information</t>
  </si>
  <si>
    <t xml:space="preserve">Cap Emission </t>
  </si>
  <si>
    <t xml:space="preserve"> tightening rate</t>
  </si>
  <si>
    <t>Allocation method</t>
  </si>
  <si>
    <t>Revenue recycling</t>
  </si>
  <si>
    <t>Funding Program</t>
  </si>
  <si>
    <t>Source</t>
  </si>
  <si>
    <t>USD 95</t>
  </si>
  <si>
    <t>CO₂, CH4, N2O, HFCs, PFCs, NF3, SF6</t>
  </si>
  <si>
    <t>Mining and extractives, power, industry, forestry fuel use</t>
  </si>
  <si>
    <t>≥100,000 tCO₂e or ≥10,000 t H₂ import</t>
  </si>
  <si>
    <t>Facilities include those that emitted 100,000 tonnes or more of carbon dioxide equivalent (tonnes CO₂e) per year in 2016, or any subsequent year, or those that import more than 10,000 tonnes of hydrogen annually.</t>
  </si>
  <si>
    <t>Payment into a TIER fund (for the 2023 compliance year, a price of $65/tonne of CO₂ has been set. The price is set to increase $15 per year, reaching $170 per tonne CO₂ in 2030).</t>
  </si>
  <si>
    <t>No explicit system-wide cap, limits are set at the facility level (bottom up)</t>
  </si>
  <si>
    <t xml:space="preserve">benchmarks tighten at a rate of 2% per year for heat, hydrogen, and electricity, since 2023. For oil sands mining, in situ and upgrading, the annual tightening rate is 4% in 2029 and 2030. </t>
  </si>
  <si>
    <t>Free Allocation (Output-based Benchmarking)</t>
  </si>
  <si>
    <t>Revenues flow to the TIER Fund for GHG reduction, innovation, climate resilience, and CCUS (~CAD 4 bn collected; ~CAD 2.8 bn invested; ~CAD 1.9 bn to CCUS). investment for technologies such as breakthrough industrial process improvements, fuel switching and electrification, thermal energy storage, emissions solutions in agriculture and forestry operations, critical minerals extraction, advanced energy materials, elimination of methane emissions, and more</t>
  </si>
  <si>
    <t>TIER Fund</t>
  </si>
  <si>
    <r>
      <rPr>
        <rFont val="Arial"/>
        <color rgb="FF000000"/>
        <sz val="9.0"/>
        <u/>
      </rPr>
      <t>https://kings-printer.alberta.ca/documents/Acts/e07p8.pdf</t>
    </r>
    <r>
      <rPr>
        <rFont val="Arial"/>
        <sz val="9.0"/>
        <u/>
      </rPr>
      <t>;</t>
    </r>
    <r>
      <rPr>
        <rFont val="Arial"/>
        <color rgb="FF1155CC"/>
        <sz val="9.0"/>
        <u/>
      </rPr>
      <t>https://www.eralberta.ca/media-releases/alberta-announces-50-million-from-tier-fund-to-reduce-emissions-improve-competitiveness-through-eras-annual-industrial-transformation-challenge/</t>
    </r>
  </si>
  <si>
    <t>USD 36.05</t>
  </si>
  <si>
    <t>CO₂, CH4, N2O, SF6, HFCs, PFCs</t>
  </si>
  <si>
    <t>Mining and extractives, Waste, Domestic Aviation, Transport, Industry</t>
  </si>
  <si>
    <t>≥100,000 tCO₂e/yr</t>
  </si>
  <si>
    <t>A default baseline of 100,000 tonnes of carbon dioxide equivalent emissions (tCO₂e) per year applies to all facilities covered by the Safeguard Mechanism unless another type of baseline is relevant.</t>
  </si>
  <si>
    <t>The decline rate is applied to baselines using a scaling factor known as the ‘emission reduction contribution’, which represents the total baseline decrease since 1 July 2023.</t>
  </si>
  <si>
    <t xml:space="preserve">2030: ≤100 Mt
2021–2030 (total): ≤1,233 Mt
2050: 0 Mt (net)
</t>
  </si>
  <si>
    <t xml:space="preserve">decline rate of 4.9% per year applies to standard and landfill baselines up to 2030. </t>
  </si>
  <si>
    <t>No dedicated use of revenues; penalty payments go to general government revenue</t>
  </si>
  <si>
    <t>-</t>
  </si>
  <si>
    <r>
      <rPr>
        <rFont val="Arial"/>
        <sz val="9.0"/>
        <u/>
      </rPr>
      <t>https://cer.gov.au/schemes/safeguard-mechanism/safeguard-baselines</t>
    </r>
    <r>
      <rPr>
        <rFont val="Arial"/>
        <sz val="9.0"/>
      </rPr>
      <t>;</t>
    </r>
    <r>
      <rPr>
        <rFont val="Arial"/>
        <sz val="9.0"/>
        <u/>
      </rPr>
      <t>https://www.dcceew.gov.au/climate-change/emissions-reporting/national-greenhouse-energy-reporting-scheme/safeguard-mechanism</t>
    </r>
  </si>
  <si>
    <t>USD 59.47 / 55 EURO</t>
  </si>
  <si>
    <t>CO₂e</t>
  </si>
  <si>
    <t>Agriculture and/or forestry fuel use , Transport, Buildings, Industry</t>
  </si>
  <si>
    <t>&gt; 1 tCO₂e/ year</t>
  </si>
  <si>
    <t>Paragraph 21, traders who place less than one ton of greenhouse gas emissions on the market in a calendar year are exempt from the obligations of this Federal Act for that calendar year.</t>
  </si>
  <si>
    <t>Austria applies a price stability mechanism whereby the annual carbon price increase is reduced by 50% if fossil energy prices rise by more than 12.5%, and increased by 50% if prices fall by more than 12.5%, with the adjustment applying only to the following year.</t>
  </si>
  <si>
    <t>No explicit cap under the NEHG</t>
  </si>
  <si>
    <t>Not specified.</t>
  </si>
  <si>
    <t>Allowances are sold at a fixed price (no free allocation, no auction during fixed-price phase).</t>
  </si>
  <si>
    <t>Revenue collected from this tax is channelled back to Austrian residents through the Klimabonus which the amount of incentives is depend on the regional location divided by 4 categories. In addition, targeted relief measures are provided to mitigate impacts on vulnerable sectors and address carbon leakage risks</t>
  </si>
  <si>
    <t>Klimabonus</t>
  </si>
  <si>
    <r>
      <rPr>
        <rFont val="Arial"/>
        <color rgb="FF000000"/>
        <sz val="9.0"/>
        <u/>
      </rPr>
      <t>https://www.ris.bka.gv.at/GeltendeFassung.wxe?Abfrage=Bundesnormen&amp;Gesetzesnummer=20011818&amp;FassungVom=2022-04-01</t>
    </r>
    <r>
      <rPr>
        <rFont val="Arial"/>
        <sz val="9.0"/>
      </rPr>
      <t>;</t>
    </r>
    <r>
      <rPr>
        <rFont val="Arial"/>
        <color rgb="FF1155CC"/>
        <sz val="9.0"/>
        <u/>
      </rPr>
      <t>https://www.eipa.eu/epsa/klimabonus-climate-bonus/?utm_source=chatgpt.com</t>
    </r>
    <r>
      <rPr>
        <rFont val="Arial"/>
        <sz val="9.0"/>
      </rPr>
      <t>;</t>
    </r>
    <r>
      <rPr>
        <rFont val="Arial"/>
        <color rgb="FF1155CC"/>
        <sz val="9.0"/>
        <u/>
      </rPr>
      <t>https://www.statistik.at/en/services/tools/regional-international-data/regional-information/climate-bonus-klimabonus</t>
    </r>
  </si>
  <si>
    <t>CO₂, CH4, N2O, HFCs, SF6, PFCs</t>
  </si>
  <si>
    <t>Mining and extractives, Industry</t>
  </si>
  <si>
    <t>≥10,000 tCO₂e</t>
  </si>
  <si>
    <t>Participation is mandatory for producers of certain industrial products covered under the “Greenhouse Gas Industrial Reporting and Control Act” (GGIRCA) which emit greater than or equal to 10,000 tCO₂e/year. Industrial operations within covered sectors that emit less than 10,000 tCO₂e/year may opt-in to the B.C. OBPS on a voluntary basis</t>
  </si>
  <si>
    <t>The compliance charge rate increases annually from USD 80 per tCO₂e in 2024 to USD 170 per tCO₂e in 2030, rising by USD 15 per tCO₂e each year.</t>
  </si>
  <si>
    <t>1% for all emissions for all products except for those from industrial processes, which do not change.</t>
  </si>
  <si>
    <t>No formal earmarking; revenues support the CleanBC Industry Fund and household Climate Action Tax Credits via general revenue</t>
  </si>
  <si>
    <t>Clean BC Industry Fund</t>
  </si>
  <si>
    <t>https://www.bclaws.gov.bc.ca/civix/document/id/complete/statreg/14029_01</t>
  </si>
  <si>
    <t>USD 15</t>
  </si>
  <si>
    <t>CO₂ only</t>
  </si>
  <si>
    <t>Transport, Buildings, Industry and Power</t>
  </si>
  <si>
    <t>≥5,000 tCO₂</t>
  </si>
  <si>
    <t>the units of fixed facilities and mobile facilities with a total annual direct and indirect emissions of carbon dioxide of more than 5,000 tons (inclusive)</t>
  </si>
  <si>
    <t>Free Allocation (Grandparenting, Output-based Benchmarking) and Auctioning</t>
  </si>
  <si>
    <t>Revenues are attributed to the city treasury</t>
  </si>
  <si>
    <t>https://www.beijing.gov.cn/zhengce/zfwj/zfwj2016/szfwj/202403/t20240312_3587396.html</t>
  </si>
  <si>
    <t>CO₂, CH4, N2O, SF6, HFCs, PFCs, NF3, other fluorinated GHGs</t>
  </si>
  <si>
    <t>Agriculture and/or forestry fuel use, Mining and extractives, Transport, Buildings, Industry, Power</t>
  </si>
  <si>
    <t>≥25,000 tCO₂</t>
  </si>
  <si>
    <t>The applicability threshold for a facility is 25,000
metric tons or more of CO₂e per data year.</t>
  </si>
  <si>
    <t>2013: ≤ 162.8 MtCO₂e
2014: ≤ 159.7 MtCO₂e (≈ −2%/yr)
2015: ≤ 394.5 MtCO₂e
2020: ≤ 334.2 MtCO₂e (≈ −3.3%/yr)
2030: ≤ 200.5 MtCO₂e (≈ −4%/yr, ~−13.4 Mt/yr)</t>
  </si>
  <si>
    <t>During the 2021 to 2030 period, the cap declines by about 13.4 MtCO2e each year, averaging ~4%, to reach 200.5 MtCO2e in 2030</t>
  </si>
  <si>
    <t>Free Allocation (Output-based Benchmarking, Fixed Benchmarking), Auctioning</t>
  </si>
  <si>
    <t>revenue support a wide range of programs and projects that facilitate the reduction of greenhouse gas emission while delivering major economic, environmental, and public health benefits for Californians, including meaningful benefits to the most disadvantaged communities, low-income communities, and low-income households</t>
  </si>
  <si>
    <t>the Greenhouse Gas Reduction Fund, California Climate Investments</t>
  </si>
  <si>
    <r>
      <rPr>
        <rFont val="Arial"/>
        <color rgb="FF000000"/>
        <sz val="9.0"/>
        <u/>
      </rPr>
      <t>https://ww2.arb.ca.gov/sites/default/files/2021-02/ct_reg_unofficial.pdf</t>
    </r>
    <r>
      <rPr>
        <rFont val="Arial"/>
        <sz val="9.0"/>
        <u/>
      </rPr>
      <t>;</t>
    </r>
    <r>
      <rPr>
        <rFont val="Arial"/>
        <color rgb="FF1155CC"/>
        <sz val="9.0"/>
        <u/>
      </rPr>
      <t>https://ww2.arb.ca.gov/our-work/programs/california-climate-investments/california-climate-investments-funded-programs</t>
    </r>
    <r>
      <rPr>
        <rFont val="Arial"/>
        <sz val="9.0"/>
        <u/>
      </rPr>
      <t>;</t>
    </r>
    <r>
      <rPr>
        <rFont val="Arial"/>
        <color rgb="FF1155CC"/>
        <sz val="9.0"/>
        <u/>
      </rPr>
      <t>https://www.c2es.org/content/california-cap-and-trade/</t>
    </r>
  </si>
  <si>
    <t>USD 69.38 / 95 CAD</t>
  </si>
  <si>
    <t>Industry and Power</t>
  </si>
  <si>
    <t>≥50,000 tCO₂e</t>
  </si>
  <si>
    <t>Coverage is mandatory for facilities in the EITE industrial and electricity sectors that emit equal to or more than 50,000 tCO₂e per year. Smaller facilities with annual emissions equal to or more than 10,000 tCO₂e  can opt in to participate voluntarily.</t>
  </si>
  <si>
    <t xml:space="preserve"> the minimum national carbon price was set at CAD 65 (USD 47.50) in 2023, increasing by CAD 15 (USD 10.95) each year to reach CAD 170 (USD 124.15) in 2030.</t>
  </si>
  <si>
    <t>No explicit cap. the OBPS uses facility-level performance benchmarks to maintain a carbon price signal while limiting carbon leakage.</t>
  </si>
  <si>
    <t>2030: −40–45% (vs 2005)
2035: −45–50% (vs 2005)
2050: 0 (net zero)</t>
  </si>
  <si>
    <t>Revenue collected via Output-Based Pricing System Proceeds Fund which has several program including the Decarbonization Incentive Program, which supported industrial clean-technology projects (with intakes in 2022–2023), and the Future Electricity Fund, which supports clean electricity projects using proceeds from OBPS-covered electricity generators.</t>
  </si>
  <si>
    <t>The Output-Based Pricing System (OBPS) Proceeds Fund</t>
  </si>
  <si>
    <r>
      <rPr>
        <rFont val="Arial"/>
        <color rgb="FF1155CC"/>
        <sz val="9.0"/>
        <u/>
      </rPr>
      <t>https://laws-lois.justice.gc.ca/PDF/SOR-2019-266.pdf</t>
    </r>
    <r>
      <rPr>
        <rFont val="Arial"/>
        <color rgb="FF000000"/>
        <sz val="9.0"/>
      </rPr>
      <t>;</t>
    </r>
    <r>
      <rPr>
        <rFont val="Arial"/>
        <color rgb="FF1155CC"/>
        <sz val="9.0"/>
        <u/>
      </rPr>
      <t>https://www.canada.ca/en/environment-climate-change/services/climate-change/carbon-pollution-pricing-proceeds-programming/output-based-pricing-system-proceeds-fund.html</t>
    </r>
  </si>
  <si>
    <t>USD 12.34 / 86.13 CNY</t>
  </si>
  <si>
    <t>including carbon dioxide (CO₂), methane (CH4), nitrous oxide (N2O), hydrofluorocarbons (HFCs), perfluorocarbons (PFCs), sulfur hexafluoride (SF6) And nitrogen trifluoride (NF3)</t>
  </si>
  <si>
    <t>≥26,000 tCO₂</t>
  </si>
  <si>
    <t>The annual greenhouse gas emissions reach 26,000 tons of carbon dioxide equivalent.</t>
  </si>
  <si>
    <t>no fixed tightening rate</t>
  </si>
  <si>
    <r>
      <rPr>
        <rFont val="Arial"/>
        <color rgb="FF000000"/>
        <sz val="9.0"/>
        <u/>
      </rPr>
      <t>https://www.mee.gov.cn/xxgk2018/xxgk/xxgk02/202101/t20210105_816131.html</t>
    </r>
    <r>
      <rPr>
        <rFont val="Arial"/>
        <sz val="9.0"/>
        <u/>
      </rPr>
      <t>;</t>
    </r>
    <r>
      <rPr>
        <rFont val="Arial"/>
        <color rgb="FF1155CC"/>
        <sz val="9.0"/>
        <u/>
      </rPr>
      <t>https://www.ieta.org/uploads/wp-content/Resources/Busines-briefs/2025/IETA_Business_Brief-China-final-July2025.pdf</t>
    </r>
  </si>
  <si>
    <t>CO₂, CH4, N2O, HFCs, PFCs, SF6</t>
  </si>
  <si>
    <t>Industry</t>
  </si>
  <si>
    <t>≥13,000 tCO₂</t>
  </si>
  <si>
    <t>the threshold to 13,000 tCO₂e per year or energy consumption of 5,000 tce per year</t>
  </si>
  <si>
    <t>emissions cap declining from 125 MtCO₂e in 2013 to 78.4 MtCO₂e in 2020, before shifting to an output-based intensity cap in 2021.</t>
  </si>
  <si>
    <t>4.13% until 2015 and by 4.85% from 2016 onward.</t>
  </si>
  <si>
    <t>General budget</t>
  </si>
  <si>
    <r>
      <rPr>
        <rFont val="Arial"/>
        <color rgb="FF1155CC"/>
        <sz val="9.0"/>
        <u/>
      </rPr>
      <t>https://www.cq.gov.cn/zwgk/zfxxgkml/szfwj/xzgfxwj/szf/202302/t20230227_11660664.html</t>
    </r>
    <r>
      <rPr>
        <rFont val="Arial"/>
        <sz val="9.0"/>
      </rPr>
      <t>;</t>
    </r>
    <r>
      <rPr>
        <rFont val="Arial"/>
        <color rgb="FF1155CC"/>
        <sz val="9.0"/>
        <u/>
      </rPr>
      <t>https://sthjj.cq.gov.cn/zwgk_249/zfxxgkml/zcwj/xzgfxwj/202309/t20230928_12392494_wap.html</t>
    </r>
    <r>
      <rPr>
        <rFont val="Arial"/>
        <sz val="9.0"/>
      </rPr>
      <t>;</t>
    </r>
    <r>
      <rPr>
        <rFont val="Arial"/>
        <color rgb="FF1155CC"/>
        <sz val="9.0"/>
        <u/>
      </rPr>
      <t>https://www.europarl.europa.eu/RegData/etudes/BRIE/2016/595330/IPOL_BRI(2016)595330_EN.pdf</t>
    </r>
  </si>
  <si>
    <t>CO₂, CH4, N2O, SF6, HFCs, PFCs, NF3</t>
  </si>
  <si>
    <t>the threshold to cover facilities emitting 25,000 tCO₂e/year,</t>
  </si>
  <si>
    <t>the minimum price $84/ton for criteria pollutants for 2025 emissions, $398/ton for hazardous air pollutants for 2026</t>
  </si>
  <si>
    <t>no explicit, fixed annual tightening rate</t>
  </si>
  <si>
    <t>Free Allocation (Output-based Benchmarking), Auctioning</t>
  </si>
  <si>
    <t>The Colorado ETS does not collect revenues; transactions occur directly between facilities.</t>
  </si>
  <si>
    <t>https://cdphe.colorado.gov/emissions-from-business-and-industry/emissions-and-permitting-fees</t>
  </si>
  <si>
    <t>CO₂, N2O, HFCs, PFCs</t>
  </si>
  <si>
    <t>Maritime, Domestic, Aviation, Industry, Power</t>
  </si>
  <si>
    <t>Power &amp; industry: ≥ 20 MW
Maritime: ≥ 5,000 GT
Aviation: &gt; 1,000 tCO₂/year 
ETS2 : upstream</t>
  </si>
  <si>
    <t>EU ETS coverage is determined by activity and capacity thresholds ( &gt;25 MW installations, ≥5,000 GT ships), with expanded scope for aviation and maritime transport and additional GHGs phased in over time.</t>
  </si>
  <si>
    <t>A reduction factor of 1.74% per year applied until 2020. Starting in 2021, the factor increased to 2.2% per year.</t>
  </si>
  <si>
    <t xml:space="preserve">Phase 4 (installations): ≤ 1,386 MtCO₂e
Maritime (2024 addition): +78.4 million allowances
Aviation (2024): ≤ 27.6 MtCO₂e
</t>
  </si>
  <si>
    <t>2021–2023: 2.2%/year
2024–2027: 4.3%/year
From 2028: 4.4%/year</t>
  </si>
  <si>
    <t>Auctioning, Free Allocation (Fixed Benchmarking)</t>
  </si>
  <si>
    <t>Industrial decarbonisation
Deployment of renewable energy sources, development of grids and energy efficiency improvement
Clean technologies’ development
Climate change adaptation
Transport sector decarbonisation
Just transition initiatives</t>
  </si>
  <si>
    <t>National Budgets, Innovation Fund and the Modernisation Fund, Resilience and Recovery Facility and Social Climate Fund</t>
  </si>
  <si>
    <r>
      <rPr>
        <rFont val="Arial"/>
        <color rgb="FF000000"/>
        <sz val="9.0"/>
        <u/>
      </rPr>
      <t>https://eur-lex.europa.eu/legal-content/EN/TXT/?uri=CELEX:32018L0410</t>
    </r>
    <r>
      <rPr>
        <rFont val="Arial"/>
        <sz val="9.0"/>
      </rPr>
      <t>;</t>
    </r>
    <r>
      <rPr>
        <rFont val="Arial"/>
        <color rgb="FF1155CC"/>
        <sz val="9.0"/>
        <u/>
      </rPr>
      <t>https://climate.ec.europa.eu/eu-action/carbon-markets/eu-emissions-trading-system-eu-ets/how-do-member-states-use-ets-revenues_en</t>
    </r>
    <r>
      <rPr>
        <rFont val="Arial"/>
        <sz val="9.0"/>
      </rPr>
      <t>;</t>
    </r>
    <r>
      <rPr>
        <rFont val="Arial"/>
        <color rgb="FF1155CC"/>
        <sz val="9.0"/>
        <u/>
      </rPr>
      <t>https://climate.ec.europa.eu/eu-action/carbon-markets/eu-emissions-trading-system-eu-ets/eu-ets-emissions-cap_en</t>
    </r>
  </si>
  <si>
    <t>CO₂</t>
  </si>
  <si>
    <t>Domestic Aviation, Industry : Petrochemical, chemical, building materials, iron and steel, nonferrous metals, paper, aviation, and ceramics</t>
  </si>
  <si>
    <t>Emitters with energy consumption of 5,000 tce or more in any year from 2019 to 2022 were further included.</t>
  </si>
  <si>
    <r>
      <rPr>
        <rFont val="Arial"/>
        <color rgb="FF1155CC"/>
        <sz val="9.0"/>
        <u/>
      </rPr>
      <t>https://icapcarbonaction.com/en/ets/china-fujian-pilot-ets</t>
    </r>
    <r>
      <rPr>
        <rFont val="Arial"/>
        <sz val="9.0"/>
      </rPr>
      <t>;</t>
    </r>
    <r>
      <rPr>
        <rFont val="Arial"/>
        <color rgb="FF1155CC"/>
        <sz val="9.0"/>
        <u/>
      </rPr>
      <t>https://www.fujian.gov.cn/zwgk/zfxxgk/zfxxgkzc/fjsgzk/202112/t20211224_5799510.html</t>
    </r>
  </si>
  <si>
    <t>USD 59.5 / 55 EURO</t>
  </si>
  <si>
    <t>Agriculture and/or forestry fuel use, Waste, Transport, Buildings, Industry</t>
  </si>
  <si>
    <t>Fuel suppliers upstreams</t>
  </si>
  <si>
    <t>The system started with a limited scope in 2021 and 2022, including fuel oil, LPG, natural gas, gasoline, and diesel. Coal was added in 2023. Fuels used in waste incineration were covered from 2024 onwards.</t>
  </si>
  <si>
    <t>No binding cap until the market phase however cap follows ESR targets.</t>
  </si>
  <si>
    <t>Fixed price until 2025. Price corridor foreseen for 2026</t>
  </si>
  <si>
    <t>finance building efficiency and heating networks, renewable energy support (EEG), hydrogen and industrial decarbonisation, clean technology manufacturing (including microelectronics and batteries), electromobility, energy efficiency in industry, and electricity price compensation for ETS-exposed companies</t>
  </si>
  <si>
    <t>Climate and Transformation Fund” (Klima- und Transformationsfond – KTF)</t>
  </si>
  <si>
    <r>
      <rPr>
        <rFont val="Arial"/>
        <color rgb="FF000000"/>
        <sz val="9.0"/>
        <u/>
      </rPr>
      <t>https://www.gesetze-im-internet.de/behg/BJNR272800019.html</t>
    </r>
    <r>
      <rPr>
        <rFont val="Arial"/>
        <sz val="9.0"/>
        <u/>
      </rPr>
      <t>;</t>
    </r>
    <r>
      <rPr>
        <rFont val="Arial"/>
        <color rgb="FF1155CC"/>
        <sz val="9.0"/>
        <u/>
      </rPr>
      <t>https://www.bundeswirtschaftsministerium.de/Redaktion/DE/Pressemitteilungen/2023/08/20230809-bundeskabinett-beschliesst-wirtschaftsplan-des-ktf.html</t>
    </r>
  </si>
  <si>
    <t>Domestic Aviation, Industry</t>
  </si>
  <si>
    <t>≥10,000 tCO₂</t>
  </si>
  <si>
    <t>an annual emission of 10,000 tons of carbon dioxide (or an annual comprehensive energy consumption of 5,000 tons of standard coal) or more</t>
  </si>
  <si>
    <r>
      <rPr>
        <rFont val="Arial"/>
        <color rgb="FF1155CC"/>
        <sz val="9.0"/>
        <u/>
      </rPr>
      <t>https://gdee.gd.gov.cn/shbtwj/content/post_4330650.html</t>
    </r>
    <r>
      <rPr>
        <rFont val="Arial"/>
        <color rgb="FF000000"/>
        <sz val="9.0"/>
      </rPr>
      <t>;</t>
    </r>
    <r>
      <rPr>
        <rFont val="Arial"/>
        <color rgb="FF1155CC"/>
        <sz val="9.0"/>
        <u/>
      </rPr>
      <t>https://icapcarbonaction.com/en/ets/china-guangdong-pilot-ets</t>
    </r>
  </si>
  <si>
    <t>Entities with annual emissions of 13,000 tCO₂ or more.</t>
  </si>
  <si>
    <t>Most recently 297 MtCO₂e in 2023</t>
  </si>
  <si>
    <r>
      <rPr>
        <rFont val="Arial"/>
        <color rgb="FF1155CC"/>
        <sz val="9.0"/>
        <u/>
      </rPr>
      <t>https://www.hubei.gov.cn/zfwj/szfl/202401/t20240112_5043055.shtml</t>
    </r>
    <r>
      <rPr>
        <rFont val="Arial"/>
        <color rgb="FF000000"/>
        <sz val="9.0"/>
      </rPr>
      <t>;</t>
    </r>
    <r>
      <rPr>
        <rFont val="Arial"/>
        <color rgb="FF1155CC"/>
        <sz val="9.0"/>
        <u/>
      </rPr>
      <t>https://icapcarbonaction.com/en/ets_system/58</t>
    </r>
  </si>
  <si>
    <t>CO₂, CH4 and N2O</t>
  </si>
  <si>
    <t>Power</t>
  </si>
  <si>
    <t>≥25 MW</t>
  </si>
  <si>
    <t xml:space="preserve"> Coal-fired power generation facilities with installed capacity exceeding 25 MW are included</t>
  </si>
  <si>
    <t>The Ministry of Environment (MoE) has indicated that the government plans to implement emission caps for four additional sectors in the future: forestry, industrial processes and product use, agriculture, and waste managemen</t>
  </si>
  <si>
    <t xml:space="preserve"> No explicit system-wide cap; limits are set at the facility level (bottom up)</t>
  </si>
  <si>
    <t>Indonesia ETS applies intensity-based targets and facility-level emissions ceilings (PTBAE)</t>
  </si>
  <si>
    <t>not defined</t>
  </si>
  <si>
    <r>
      <rPr>
        <rFont val="Arial"/>
        <color rgb="FF1155CC"/>
        <sz val="9.0"/>
        <u/>
      </rPr>
      <t>https://cdn1.katadata.co.id/media/filespdf/2022/Indonesia_Carbon_Trading_Handbook.pdf</t>
    </r>
    <r>
      <rPr>
        <rFont val="Arial"/>
        <color rgb="FF000000"/>
        <sz val="9.0"/>
      </rPr>
      <t>;</t>
    </r>
    <r>
      <rPr>
        <rFont val="Arial"/>
        <color rgb="FF1155CC"/>
        <sz val="9.0"/>
        <u/>
      </rPr>
      <t>https://peraturan.bpk.go.id/Details/64701</t>
    </r>
  </si>
  <si>
    <t>Mining and extractives, Industry, Power</t>
  </si>
  <si>
    <t>≥20,000 tCO₂</t>
  </si>
  <si>
    <t>The amount of 20,000 tons of carbon dioxide emissions per year is used as the threshold value according to which installations are included in the National Carbon Allowances Plan (NCAP).</t>
  </si>
  <si>
    <t>All allowances are currently allocated for free, leading to a low carbon price of approximately $1 per unit</t>
  </si>
  <si>
    <t>Emissions caps range from 147 MtCO₂ (Phase 1) to 649.8 MtCO₂ (Phase 5), with recent annual caps declining from 166.2 MtCO₂ in 2022 to 158.2 MtCO₂ in 2025.</t>
  </si>
  <si>
    <t>5% reduction from 1990 levels by 2020 and declining annual caps thereafter.</t>
  </si>
  <si>
    <r>
      <rPr>
        <rFont val="Arial"/>
        <color rgb="FF1155CC"/>
        <sz val="9.0"/>
        <u/>
      </rPr>
      <t>https://recycle.kz/en/parnikovye-gazy</t>
    </r>
    <r>
      <rPr>
        <rFont val="Arial"/>
        <sz val="9.0"/>
      </rPr>
      <t xml:space="preserve">; </t>
    </r>
    <r>
      <rPr>
        <rFont val="Arial"/>
        <color rgb="FF1155CC"/>
        <sz val="9.0"/>
        <u/>
      </rPr>
      <t>https://astanatimes.com/2025/08/kazakhstan-eyes-stronger-carbon-market-as-global-ets</t>
    </r>
  </si>
  <si>
    <t>Maritime, Waste, Domestic Aviation, Transport, Buildings, Industry, Power</t>
  </si>
  <si>
    <t>Companies emitting more than 125,000 tCO₂ per year, and facilities with emissions in excess of 25,000 tCO₂ per year.</t>
  </si>
  <si>
    <t>Phase 1: 1,689.2 MtCO₂e
Phase 2: 1,777 MtCO₂e
Phase 3: 3,048.3 MtCO₂e
Annual cap (2024–2025): 567.1 MtCO₂e</t>
  </si>
  <si>
    <t>Phase 3 reflects an effective tightening of about 4.7% relative to the 2017–2019 emissions baseline</t>
  </si>
  <si>
    <t>Free Allocation (Grandparenting, Fixed Benchmarking), Auctioning</t>
  </si>
  <si>
    <t>Funds are used to support high-impact GHG reduction projects, corporate decarbonization, and large-scale R&amp;D to advance Korea’s 2050 NDC and the Korea Green Transformation (K-GX).</t>
  </si>
  <si>
    <t xml:space="preserve"> Climate Response Fund</t>
  </si>
  <si>
    <r>
      <rPr>
        <rFont val="Arial"/>
        <sz val="9.0"/>
      </rPr>
      <t xml:space="preserve">https://www.law.go.kr/법령/기후위기대응을위한탄소중립ㆍ녹색성장기본법/(18469,20210924) ; </t>
    </r>
    <r>
      <rPr>
        <rFont val="Arial"/>
        <color rgb="FF1155CC"/>
        <sz val="9.0"/>
        <u/>
      </rPr>
      <t>https://climate.ec.europa.eu/system/files/2021-12/20211124_p3c_en_0.pdf</t>
    </r>
    <r>
      <rPr>
        <rFont val="Arial"/>
        <sz val="9.0"/>
      </rPr>
      <t>;https://www.me.go.kr/eng/web/board/read.do;jsessionid=Nl9YLGlvN82i5ez9nNcvKXoGnepX0m3ef2PzefEX.mehome1?pagerOffset=70&amp;maxPageItems=10&amp;maxIndexPages=10&amp;searchKey=&amp;searchValue=&amp;menuId=&amp;orgCd=&amp;boardMasterId=522&amp;boardCategoryId=&amp;boardId=1833250&amp;decorator=</t>
    </r>
  </si>
  <si>
    <t>≥ 40,000,000 Btu/hr (all fuels, facility-wide)
≥ 10,000,000 Btu/hr (residual fuel oil)
≥ 3,000,000 Btu/hr (solid fuel, used oil fuel, landfill gas)
≥ 10,000,000 Btu/hr (single unit: natural gas / propane / butane / distillate oil)
≥ 2 t/yr PM
≥ 2.5 t/yr SO₂
≥ 10 t/yr organic material
≥ 4.4 t/yr NO₂
≥ 10 t/yr individual HAP or ≥ 25 t/yr total HAPs</t>
  </si>
  <si>
    <t>310 CMR 7.12 – U Source Registration</t>
  </si>
  <si>
    <t>The emissions cap declined from 8.7 MtCO₂ in 2019 to 7.4 MtCO₂ in 2025, with a long-term target of 1.8 MtCO₂ by 2050.</t>
  </si>
  <si>
    <t>The emissions cap declines by 223,876 tCO₂ per year, equivalent to approximately 2.6% annually</t>
  </si>
  <si>
    <t>Auctioning</t>
  </si>
  <si>
    <t>Climate mitigation</t>
  </si>
  <si>
    <r>
      <rPr>
        <rFont val="Arial"/>
        <color rgb="FF1155CC"/>
        <sz val="9.0"/>
        <u/>
      </rPr>
      <t>https://www.mass.gov/doc/310-cmr-700-air-pollution-control-regulation/download</t>
    </r>
    <r>
      <rPr>
        <rFont val="Arial"/>
        <color rgb="FF000000"/>
        <sz val="9.0"/>
      </rPr>
      <t>;</t>
    </r>
    <r>
      <rPr>
        <rFont val="Arial"/>
        <color rgb="FF1155CC"/>
        <sz val="9.0"/>
        <u/>
      </rPr>
      <t>https://icapcarbonaction.com/en/ets/usa-massachusetts-limits-emissions-electricity-generators</t>
    </r>
  </si>
  <si>
    <t>≥100,000 tCO₂</t>
  </si>
  <si>
    <t>installations with annual direct emissions from stationary sources amounting to at least 100,000 tCO₂.</t>
  </si>
  <si>
    <t>representing approximately 40% of Mexico’s national GHG emissions</t>
  </si>
  <si>
    <t>Mexico ETS pilot cap: 271.3 MtCO₂ (2020) and 273.1 MtCO₂ (2021).</t>
  </si>
  <si>
    <t>Free allocation (Grandparenting)</t>
  </si>
  <si>
    <t>No Revenue during the 2020-2022 pilot phase</t>
  </si>
  <si>
    <t>under development by SEMARAT</t>
  </si>
  <si>
    <r>
      <rPr>
        <rFont val="Arial"/>
        <color rgb="FF1155CC"/>
        <sz val="9.0"/>
        <u/>
      </rPr>
      <t>https://www.bdlaw.com/publications/mexico-carbon-markets-poised-for-expansion-in-2026/</t>
    </r>
    <r>
      <rPr>
        <rFont val="Arial"/>
        <color rgb="FF000000"/>
        <sz val="9.0"/>
      </rPr>
      <t>;</t>
    </r>
    <r>
      <rPr>
        <rFont val="Arial"/>
        <color rgb="FF1155CC"/>
        <sz val="9.0"/>
        <u/>
      </rPr>
      <t>https://icapcarbonaction.com/en/ets/mexican-emissions-trading-system</t>
    </r>
  </si>
  <si>
    <t>USD 25.9 / 24 EURO</t>
  </si>
  <si>
    <t>Industry, Power</t>
  </si>
  <si>
    <t xml:space="preserve">&gt; 20 MW (power plants)
&gt; 2.5 t/hour (pig iron &amp; steel production)
&gt; 500 t/day (cement clinker, rotary kiln)
&gt; 50 t/day (lime, rotary or other furnaces)
&gt; 20 t/day (glass &amp; glass fibre melting)
</t>
  </si>
  <si>
    <t>set at approximately 3.10 MtCO₂e in 2024</t>
  </si>
  <si>
    <t>The cap was planned to decrease by 1.5 per annum until 2030,</t>
  </si>
  <si>
    <t>Free Allocation (Grandparenting, Benchmarking (for new installations)), Auctioning</t>
  </si>
  <si>
    <t>Revenues are recycled through the Eco-Fund to finance state and local programmes and projects supporting environmental protection, energy efficiency, renewable energy deployment, biodiversity conservation, and sustainable use of natural resources.</t>
  </si>
  <si>
    <t>Montenegro’s Environmental Protection Fund (Eko Fond)</t>
  </si>
  <si>
    <r>
      <rPr>
        <rFont val="Arial"/>
        <color rgb="FF1155CC"/>
        <sz val="9.0"/>
        <u/>
      </rPr>
      <t>https://www.fao.org/faolex/results/details/en/c/LEX-FAOC207974/</t>
    </r>
    <r>
      <rPr>
        <rFont val="Arial"/>
        <sz val="9.0"/>
      </rPr>
      <t>;</t>
    </r>
    <r>
      <rPr>
        <rFont val="Arial"/>
        <color rgb="FF1155CC"/>
        <sz val="9.0"/>
        <u/>
      </rPr>
      <t>https://bankwatch.org/blog/the-cautionary-tale-of-montenegro-s-emission-trading-scheme</t>
    </r>
    <r>
      <rPr>
        <rFont val="Arial"/>
        <sz val="9.0"/>
      </rPr>
      <t>;</t>
    </r>
    <r>
      <rPr>
        <rFont val="Arial"/>
        <color rgb="FF1155CC"/>
        <sz val="9.0"/>
        <u/>
      </rPr>
      <t>https://www.eko-fond.co.me/izvor_finansiranja</t>
    </r>
  </si>
  <si>
    <t>&gt;50,000 tCO₂</t>
  </si>
  <si>
    <t>Any industrial facility that emits 10,000 tonnes or more but less than 50,000 tonnes of carbon dioxide equivalent of greenhouse gases in any year after the commencement of this section may apply to the Minister to be designated as an opted-in facility.</t>
  </si>
  <si>
    <t>No explicit system-wide cap, limits are set at the facility level (bottom up) based on emissions intensity benchmarks</t>
  </si>
  <si>
    <t>Not Specified</t>
  </si>
  <si>
    <t xml:space="preserve">
Free Allocation (Output-based Benchmarking)</t>
  </si>
  <si>
    <t>Fund revenues are used to finance greenhouse gas mitigation and adaptation measures, offset social and economic impacts, support research, policy development, public engagement, and cover related government and administrative costs.</t>
  </si>
  <si>
    <t>New Brunswick OBPS Industry Fund and The Climate Change Fund</t>
  </si>
  <si>
    <r>
      <rPr>
        <rFont val="Arial"/>
        <color rgb="FF1155CC"/>
        <sz val="9.0"/>
        <u/>
      </rPr>
      <t>2018, c.11 - Climate Change Act</t>
    </r>
    <r>
      <rPr>
        <rFont val="Arial"/>
        <sz val="9.0"/>
      </rPr>
      <t>;</t>
    </r>
    <r>
      <rPr>
        <rFont val="Arial"/>
        <color rgb="FF1155CC"/>
        <sz val="9.0"/>
        <u/>
      </rPr>
      <t>https://www.gnb.ca/en/topic/environment-resources/climate-change/output-based-pricing-system.html#7</t>
    </r>
    <r>
      <rPr>
        <rFont val="Arial"/>
        <sz val="9.0"/>
      </rPr>
      <t>;</t>
    </r>
    <r>
      <rPr>
        <rFont val="Arial"/>
        <color rgb="FF1155CC"/>
        <sz val="9.0"/>
        <u/>
      </rPr>
      <t>https://www.gnb.ca/content/dam/GNB3/t/enr-ern/climate-change/docs/nb-output-based-pricing-system-annual-report-2021-2023.pdf</t>
    </r>
  </si>
  <si>
    <t xml:space="preserve">
CO₂, CH4, N2O, SF6, HFCs, PFCs</t>
  </si>
  <si>
    <t>Agriculture and/or forestry fuel use, Forestry, Maritime, Mining and extractives, Waste, Domestic Aviation, Transport, Buildings, Industry, Power</t>
  </si>
  <si>
    <t>Transport fuels: &gt; 50,000 L/year
Coal: &gt; 2,000 t/year
Waste: activity-based (exempt: small/remote landfills)
Forestry (pre-1990): deforestation (exempt: &lt; 50 ha)</t>
  </si>
  <si>
    <t>Regulation is in Part 4 under section 180, 181P, or 204</t>
  </si>
  <si>
    <t>In 2025, the cap is 19.1 MtCO2e.</t>
  </si>
  <si>
    <t>Free allocation (Benchmarking),Auctioning,Allowances granted for forestry and other removal activities</t>
  </si>
  <si>
    <t>https://www.legislation.govt.nz/act/public/2002/0040/latest/whole.html#DLM1662490</t>
  </si>
  <si>
    <t>Coverage is mandatory for facilities with emissions exceeding 25,000 tCO₂e/year. Smaller emitters (exceeding 15,000 tCO₂e/year) may also be covered by the system, on an opt-in basis.</t>
  </si>
  <si>
    <t>No explicit system-wide cap; limits are set at the facility level (bottom up)</t>
  </si>
  <si>
    <t>GGRF revenues are used to fund application-based grants for industrial projects that deliver verifiable greenhouse gas reductions, including energy efficiency, fuel switching, renewable energy, methane capture, process improvements, and related monitoring, policy, and administrative costs.</t>
  </si>
  <si>
    <t>the Newfoundland and Labrador Greenhouse Gas Reduction Fund.</t>
  </si>
  <si>
    <r>
      <rPr>
        <rFont val="Arial"/>
        <color rgb="FF1155CC"/>
        <sz val="9.0"/>
        <u/>
      </rPr>
      <t>https://www.assembly.nl.ca/legislation/sr/statutes/m01-001.htm#5_1</t>
    </r>
    <r>
      <rPr>
        <rFont val="Arial"/>
        <sz val="9.0"/>
      </rPr>
      <t>;</t>
    </r>
    <r>
      <rPr>
        <rFont val="Arial"/>
        <color rgb="FF1155CC"/>
        <sz val="9.0"/>
        <u/>
      </rPr>
      <t>https://www.gov.nl.ca/eccc/occ/greenhouse-gas-information-revision/</t>
    </r>
    <r>
      <rPr>
        <rFont val="Arial"/>
        <sz val="9.0"/>
      </rPr>
      <t>;</t>
    </r>
    <r>
      <rPr>
        <rFont val="Arial"/>
        <color rgb="FF1155CC"/>
        <sz val="9.0"/>
        <u/>
      </rPr>
      <t>https://www.gov.nl.ca/eccc/files/Newfoundland-and-Labrador-Greenhouse-Gas-Reduction-Fund-2024-Guidelines-and-Application-1.pdf</t>
    </r>
  </si>
  <si>
    <t>CO₂, CH4, N2O, SF6, NF3, HFCs, PFCs</t>
  </si>
  <si>
    <t>≥50,000 tCO₂</t>
  </si>
  <si>
    <t>Facilities in the industrial and power sectors emitting greater than or equal to 50,000 tCO₂e/year</t>
  </si>
  <si>
    <t>PSRFs tighten over eight reduction periods (2023–2030+), declining from 99% to 92% for EITE products and from 98.5% to 88% for non-EITE products.</t>
  </si>
  <si>
    <t>Free Allocation (Performance-based)</t>
  </si>
  <si>
    <t>There is no explicit expenses streams</t>
  </si>
  <si>
    <t>Nova Scotia Climate Change Fund</t>
  </si>
  <si>
    <r>
      <rPr>
        <rFont val="Arial"/>
        <color rgb="FF1155CC"/>
        <sz val="9.0"/>
        <u/>
      </rPr>
      <t>https://novascotia.ca/just/regulations/regs/envoutput.htm</t>
    </r>
    <r>
      <rPr>
        <rFont val="Arial"/>
        <color rgb="FF000000"/>
        <sz val="9.0"/>
      </rPr>
      <t>;</t>
    </r>
    <r>
      <rPr>
        <rFont val="Arial"/>
        <color rgb="FF1155CC"/>
        <sz val="9.0"/>
        <u/>
      </rPr>
      <t>https://www.ieta.org/uploads/wp-content/2025/09/IETA-Business-brief-Nova-Scotia-September_2025.pdf</t>
    </r>
  </si>
  <si>
    <t>Coverage is mandatory for facilities with emissions of at least 50,000 tCO₂e/year.</t>
  </si>
  <si>
    <t>EPP funding is available to EPS-registered, non-power-generating facilities that have purchased EEUs, supporting projects such as energy efficiency and fuel switching retrofits, building upgrades, heat recovery, process changes, carbon capture, and clean or low-carbon energy for own use.</t>
  </si>
  <si>
    <t>the Emissions Performance Program (EPP).</t>
  </si>
  <si>
    <r>
      <rPr>
        <rFont val="Arial"/>
        <color rgb="FF1155CC"/>
        <sz val="9.0"/>
        <u/>
      </rPr>
      <t>https://www.ontario.ca/laws/regulation/190241</t>
    </r>
    <r>
      <rPr>
        <rFont val="Arial"/>
        <sz val="9.0"/>
      </rPr>
      <t>;</t>
    </r>
    <r>
      <rPr>
        <rFont val="Arial"/>
        <color rgb="FF1155CC"/>
        <sz val="9.0"/>
        <u/>
      </rPr>
      <t>https://www.ieta.org/uploads/wp-content/2025/09/IETA-Business-brief-Ontario-EPS-Sept_2025.pdf</t>
    </r>
    <r>
      <rPr>
        <rFont val="Arial"/>
        <sz val="9.0"/>
      </rPr>
      <t>;</t>
    </r>
    <r>
      <rPr>
        <rFont val="Arial"/>
        <color rgb="FF1155CC"/>
        <sz val="9.0"/>
        <u/>
      </rPr>
      <t>https://resilientllp.com/2024/07/08/ontario-launches-emissions-performance-program/</t>
    </r>
  </si>
  <si>
    <t>CO2, CH4, N2O, HFCs, PFCs, SF6 NF3</t>
  </si>
  <si>
    <t>Agriculture and/or forestry fuel use, Maritime, Mining and extractives, Waste, Transport, Buildings, Industry</t>
  </si>
  <si>
    <t>Fuel suppliers ≥25,000 tCO₂ and EITE, DNG ≥15,000 tCO₂</t>
  </si>
  <si>
    <t>The system started in 2022 with a cap of 28 MtCO2e covering fuel suppliers and was set to decline to 25.9 MtCO2e in 2024</t>
  </si>
  <si>
    <t>The program is designed to reduce these emissions by 50% by 2035 and 90% by 2050</t>
  </si>
  <si>
    <t>Free Allocation (Grandparenting)</t>
  </si>
  <si>
    <t>Community Climate Investment funds projects that reduce greenhouse gas and local air pollution, improve public health and economic outcomes, and accelerate clean energy deployment, particularly in or near environmental justice communities.</t>
  </si>
  <si>
    <t>Community Climate Investments</t>
  </si>
  <si>
    <r>
      <rPr>
        <rFont val="Arial"/>
        <color rgb="FF1155CC"/>
        <sz val="9.0"/>
        <u/>
      </rPr>
      <t>https://ormswd2.synergydcs.com/HPRMWebDrawer/Record/6795232/File/document</t>
    </r>
    <r>
      <rPr>
        <rFont val="Arial"/>
        <sz val="9.0"/>
      </rPr>
      <t>;</t>
    </r>
    <r>
      <rPr>
        <rFont val="Arial"/>
        <color rgb="FF1155CC"/>
        <sz val="9.0"/>
        <u/>
      </rPr>
      <t>https://www.oregon.gov/deq/rulemaking/Pages/cppeite2027.aspx</t>
    </r>
    <r>
      <rPr>
        <rFont val="Arial"/>
        <sz val="9.0"/>
      </rPr>
      <t>;</t>
    </r>
    <r>
      <rPr>
        <rFont val="Arial"/>
        <color rgb="FF1155CC"/>
        <sz val="9.0"/>
        <u/>
      </rPr>
      <t>https://www.oregon.gov/deq/ghgp/cpp/pages/community-climate-investments.aspx</t>
    </r>
  </si>
  <si>
    <t xml:space="preserve">
CO₂, CH4, N2O, SF6, HFCs, PFCs, NF3</t>
  </si>
  <si>
    <t>≥25,000 tCO₂ and fuel ≥ 200 L</t>
  </si>
  <si>
    <t>Mandatory reporting of certain emissions of contaminants into the atmosphere, are equal to or exceed 25,000 metric tonnes CO₂ equivalent;</t>
  </si>
  <si>
    <t>distributes 200 litres or more of fuel within the meaning of protocol QC.30 of Schedule A.2 to the Regulation respecting mandatory reportin</t>
  </si>
  <si>
    <t>The emissions cap started at 23.2 MtCO₂e in 2013, increased to 65.3 MtCO₂e in 2015, and is set to decline to 44.1 MtCO₂e by 2030.</t>
  </si>
  <si>
    <t>The cap declined at an average rate of 3.2% per year (2015–2017), 3.5% per year (2017–2020), and about 2.2% per year from 2021 to 2030.</t>
  </si>
  <si>
    <t>Free allocation (Output-based Benchmarking), Auctioning</t>
  </si>
  <si>
    <t>Revenue are recycled under the 2030 Plan for a Green Economy. The 2030 Plan for a Green Economy prioritizes electrification where feasible, complements it with renewable energy, improves energy efficiency, and reduces emissions across all sectors following an avoid–reduce–sequester hierarchy.</t>
  </si>
  <si>
    <t xml:space="preserve">The Electrification and Climate Change Fund former as the Green Fund </t>
  </si>
  <si>
    <r>
      <rPr>
        <rFont val="Arial"/>
        <color rgb="FF000000"/>
        <sz val="9.0"/>
        <u/>
      </rPr>
      <t>https://www.legisquebec.gouv.qc.ca/fr/document/rc/Q-2,%20r.%2046.1?target=&amp;langCont=en</t>
    </r>
    <r>
      <rPr>
        <rFont val="Arial"/>
        <sz val="9.0"/>
        <u/>
      </rPr>
      <t>;</t>
    </r>
    <r>
      <rPr>
        <rFont val="Arial"/>
        <color rgb="FF1155CC"/>
        <sz val="9.0"/>
        <u/>
      </rPr>
      <t>https://cdn-contenu.quebec.ca/cdn-contenu/adm/min/environnement/publications-adm/plan-economie-verte/plan-economie-verte-2030-en.pdf</t>
    </r>
  </si>
  <si>
    <t>After January 1, 2005, serves an electricity generator with a nameplate capacity equal to or greater than 25 MWe shall be a CO₂ budget unit,</t>
  </si>
  <si>
    <t>Since 2009, RGGI has applied a declining regional power-sector emissions cap, falling from about 188 million short tons CO₂ per year in the early phases to around 69 million short tons CO₂ in 2024</t>
  </si>
  <si>
    <t>The cap declined by 2.5% annually from 2015–2020 and by about 3% annually from 2021–2030.</t>
  </si>
  <si>
    <t>In 2023, RGGI investments were mainly directed to energy efficiency (64%), direct bill assistance (15%), beneficial electrification (9%), clean and renewable energy (6%), and GHG abatement and adaptation (2%).</t>
  </si>
  <si>
    <t xml:space="preserve"> The Investment of RGGI Proceeds</t>
  </si>
  <si>
    <r>
      <rPr>
        <rFont val="Arial"/>
        <color rgb="FF1155CC"/>
        <sz val="9.0"/>
        <u/>
      </rPr>
      <t>https://www.rggi.org/sites/default/files/Uploads/Program-Review/12-19-2017/Model_Rule_2017_12_19.pdf</t>
    </r>
    <r>
      <rPr>
        <rFont val="Arial"/>
        <color rgb="FF000000"/>
        <sz val="9.0"/>
      </rPr>
      <t>;</t>
    </r>
    <r>
      <rPr>
        <rFont val="Arial"/>
        <color rgb="FF1155CC"/>
        <sz val="9.0"/>
        <u/>
      </rPr>
      <t>https://www.rggi.org/investments/proceeds-investments</t>
    </r>
  </si>
  <si>
    <t>Buildings, Industry</t>
  </si>
  <si>
    <t>≥1,500 kl fuel</t>
  </si>
  <si>
    <t>Facilities that consume the energy equivalent of at least 1,500kL of crude oil for three consecutive years</t>
  </si>
  <si>
    <t xml:space="preserve">These thresholds serve as preparatory requirements, establishing mandatory planning and reporting obligations rather than a full emissions trading system: 
Retail floor area &gt; 10,000 m²
New building area ≥ 2,000 m²
Number of vehicles ≥ 30
Employees ≥ 300
Car commuters ≥ 50%
Appliance retail area ≥ 1,000 m²
</t>
  </si>
  <si>
    <t>Free allocation (Grandparenting and Fixed Benchmarking)</t>
  </si>
  <si>
    <t>https://www.pref.saitama.lg.jp/a0502/ontaijourei.html</t>
  </si>
  <si>
    <t>Maritime, Domestic Aviation, Transport, Buildings, Industry, Power</t>
  </si>
  <si>
    <t xml:space="preserve">Industry: ≥ 20,000 tCO₂/yr or ≥ 10,000 tce/yr
Aviation: ≥ 20,000 tCO₂/yr or ≥ 10,000 tce/yr
Maritime: ≥ 100,000 tCO₂/yr or ≥ 50,000 tce/yr
Road transport: ≥ 10,000 tCO₂/yr or ≥ 5,000 tce/yr
Data centers: ≥ 20,000 tCO₂/yr
Buildings (incl. ports &amp; airports): ≥ 10,000 tCO₂/yr or ≥ 5,000 tce/yr
</t>
  </si>
  <si>
    <t>These thresholds are derived from Shanghai’s official ETS implementing rules under the Shanghai Carbon Emission Management Measures, which define covered entities based on either annual CO₂ emissions or energy consumption.</t>
  </si>
  <si>
    <t>Most recently 105 MtCO₂e in 2023</t>
  </si>
  <si>
    <t>https://icapcarbonaction.com/system/files/ets_pdfs/icap-etsmap-factsheet-62.pdf?utm_source=chatgpt.com</t>
  </si>
  <si>
    <t>Waste, Transport, Buildings, Industry</t>
  </si>
  <si>
    <t>≥3,000 tCO₂</t>
  </si>
  <si>
    <t>Annual emissions over 3,000 tCO2 per year for enterprises; entities confirmed by local EEB</t>
  </si>
  <si>
    <t>Most recently 33.5 MtCO₂e in 2024</t>
  </si>
  <si>
    <t>https://meeb.sz.gov.cn/xxgk/zcfg/zcfg/szhbfggz/content/post_9927705.html</t>
  </si>
  <si>
    <t>CO2, N2O, CH4, HFCs, NF3, SF6, PFCs</t>
  </si>
  <si>
    <t>Domestic Aviation, Industry, Power</t>
  </si>
  <si>
    <t>Industry ≥25,000 tCO₂ and Aviation ≥10,000 tCO₂/yr</t>
  </si>
  <si>
    <t>Aircraft operators are exempt from the Swiss ETS if their annual CO₂ emissions are below 10,000 tonnes and they operate fewer than 243 flights over three consecutive four-month periods</t>
  </si>
  <si>
    <t>Opt-in: ≥10 MW thermal input</t>
  </si>
  <si>
    <t>The cap was set at around 5.6 million tonnes CO2-eq in 2013, declining to around 4 million tonnes by 2025.</t>
  </si>
  <si>
    <t>2013–2020: 1.74%
2021–2024: 2.20%
2025–2027: 4.30%
2028–2030: 4.40%</t>
  </si>
  <si>
    <t>Free Allocation (Fixed Benchmarking) and Auctioning</t>
  </si>
  <si>
    <t>From 2025, revenues from Swiss ETS auctions are earmarked to support inter alia the decarbonization of installations in the ETS and the mitigation of emissions from aviation.</t>
  </si>
  <si>
    <r>
      <rPr>
        <rFont val="Arial"/>
        <color rgb="FF1155CC"/>
        <sz val="9.0"/>
        <u/>
      </rPr>
      <t>https://www.bafu.admin.ch/en/emissions-trading</t>
    </r>
    <r>
      <rPr>
        <rFont val="Arial"/>
        <sz val="9.0"/>
      </rPr>
      <t>;</t>
    </r>
    <r>
      <rPr>
        <rFont val="Arial"/>
        <color rgb="FF1155CC"/>
        <sz val="9.0"/>
        <u/>
      </rPr>
      <t>https://www.bafu.admin.ch/en/ets-installation-operators</t>
    </r>
    <r>
      <rPr>
        <rFont val="Arial"/>
        <sz val="9.0"/>
      </rPr>
      <t>;</t>
    </r>
    <r>
      <rPr>
        <rFont val="Arial"/>
        <color rgb="FF1155CC"/>
        <sz val="9.0"/>
        <u/>
      </rPr>
      <t>https://icapcarbonaction.com/en/ets/switzerland-emissions-trading-system</t>
    </r>
  </si>
  <si>
    <t>The current industrial and aviation (airport) industry enterprises in the Tianjin carbon market are included in the standard, and the annual carbon emission is adjusted from more than 20,000 tons to more than 10,000 tons</t>
  </si>
  <si>
    <t>Most recently 75 MtCO₂e in 2023</t>
  </si>
  <si>
    <t>https://sthj.tj.gov.cn/ZWGK4828/ZCWJ6738/sthjjwj/202502/t20250221_6864366.html?utm_source=chatgpt.com</t>
  </si>
  <si>
    <t>≥1,500 kl fuel and floor space ≥ 5000 m2</t>
  </si>
  <si>
    <t>Facilities that consume energy equivalent to at least 1,500 kL of crude oil per year. Large tenants (those with a floor space above 5,000 m2or electricity usage per year over six million kWh)</t>
  </si>
  <si>
    <t>Tokyo ETS tightens through stepwise compliance factors applied per five-year compliance period</t>
  </si>
  <si>
    <t>Free Allocation (Grandparenting and Fixed Benchmarking)</t>
  </si>
  <si>
    <r>
      <rPr>
        <rFont val="Arial"/>
        <color rgb="FF1155CC"/>
        <sz val="9.0"/>
        <u/>
      </rPr>
      <t>https://www.kankyo.metro.tokyo.lg.jp/documents/d/kankyo/cap_and_trade-index-files-tokyocat_outline_documents</t>
    </r>
    <r>
      <rPr>
        <rFont val="Arial"/>
        <color rgb="FF000000"/>
        <sz val="9.0"/>
      </rPr>
      <t>;</t>
    </r>
    <r>
      <rPr>
        <rFont val="Arial"/>
        <color rgb="FF1155CC"/>
        <sz val="9.0"/>
        <u/>
      </rPr>
      <t>https://www.edf.org/sites/default/files/Tokyo-ETS-Case-Study-March-2014.pdf</t>
    </r>
  </si>
  <si>
    <t>CO₂, N2O, PFCs</t>
  </si>
  <si>
    <t>Mining and extractives, Domestic Aviation, Industry, Power</t>
  </si>
  <si>
    <t xml:space="preserve">Power &amp; Industry
&gt; 20 MW (rated thermal input)
&lt; 25,000 tCO₂e/yr &amp; &lt; 35 MW (HSE opt-out)
&lt; 2,500 tCO₂e/yr (ultra-small emitter exemption)
Aviation
&lt; 10,000 tCO₂/yr (commercial aviation exemption)
&lt; 1,000 tCO₂/yr (non-commercial exemption)
</t>
  </si>
  <si>
    <t>Additional sectors (planned)
2026 (domestic maritime)
2028 (waste incineration &amp; energy-from-waste)</t>
  </si>
  <si>
    <t xml:space="preserve">the cap is set at 63 MtCO₂e in 2023, declines to 49 MtCO₂e by 2026 </t>
  </si>
  <si>
    <t xml:space="preserve">the cap has been tightened about 156 MtCO₂e in 2021 to around 50 MtCO₂e by 2030 to bring emissions down by 62% by 2030, compared to 2005 levels </t>
  </si>
  <si>
    <t>Free allocation (Fixed Benchmarking), Auctioning</t>
  </si>
  <si>
    <t>UK ETS revenues are recycled by being transferred in full to the UK Consolidated Fund, where they form part of general government revenue</t>
  </si>
  <si>
    <t>Consolidated Fund</t>
  </si>
  <si>
    <r>
      <rPr>
        <rFont val="Arial"/>
        <color rgb="FF1155CC"/>
        <sz val="9.0"/>
        <u/>
      </rPr>
      <t>https://www.legislation.gov.uk/uksi/2020/1265/contents/made?view=plain</t>
    </r>
    <r>
      <rPr>
        <rFont val="Arial"/>
        <sz val="9.0"/>
      </rPr>
      <t>;</t>
    </r>
    <r>
      <rPr>
        <rFont val="Arial"/>
        <color rgb="FF1155CC"/>
        <sz val="9.0"/>
        <u/>
      </rPr>
      <t>https://www.gov.uk/government/consultations/extending-the-uk-emissions-trading-scheme-cap-beyond-2030/extending-the-uk-ets-cap-beyond-2030-english-consultation-document-html-version</t>
    </r>
    <r>
      <rPr>
        <rFont val="Arial"/>
        <sz val="9.0"/>
      </rPr>
      <t>;</t>
    </r>
    <r>
      <rPr>
        <rFont val="Arial"/>
        <color rgb="FF1155CC"/>
        <sz val="9.0"/>
        <u/>
      </rPr>
      <t>https://www.gov.uk/government/publications/beis-annual-report-and-accounts-2022-to-2023/trust-statement?utm_source=chatgpt.com</t>
    </r>
  </si>
  <si>
    <t>CO₂, CH4, N2O, SF6, HFCs, PFCs, NF3, and other fluorinated GHGs</t>
  </si>
  <si>
    <t>Mining and extractives, Transport, Buildings, Industry, Power</t>
  </si>
  <si>
    <t>Covered business types include (but are not limited to) fuel suppliers, natural gas and electric utilities, waste-to-energy facilities (starting in 2027), and railroads (starting in 2031).</t>
  </si>
  <si>
    <t>The cap is set at 63 MtCO₂e in 2023, declines to 49 MtCO₂e by 2026, is recalculated for new entrants in 2027 and 2031, and ultimately reaches a 95% reduction from 1990 emission levels by 2050.</t>
  </si>
  <si>
    <t>The cap tightens by 7% annually through 2030, then by 1.8% per year from 2032 to 2042, and by 2.6% per year from 2043 to 2049</t>
  </si>
  <si>
    <t>Allowances are distributed via free allocation, free allocation with consignment, and auction.</t>
  </si>
  <si>
    <t>split into 7 accounts including Climate Commitment Account (CCA). Each account is intended for different environmentally beneficial activities</t>
  </si>
  <si>
    <t>Climate Commitment Account (CCA)</t>
  </si>
  <si>
    <r>
      <rPr>
        <rFont val="Arial"/>
        <color rgb="FF000000"/>
        <sz val="9.0"/>
        <u/>
      </rPr>
      <t>https://ecology.wa.gov/air-climate/climate-commitment-act/cap-and-invest</t>
    </r>
    <r>
      <rPr>
        <rFont val="Arial"/>
        <sz val="9.0"/>
      </rPr>
      <t>;</t>
    </r>
    <r>
      <rPr>
        <rFont val="Arial"/>
        <color rgb="FF1155CC"/>
        <sz val="9.0"/>
        <u/>
      </rPr>
      <t>https://www.washingtonpolicy.org/publications/detail/climate-commitment-act-spending-in-state-operating-budget-expands-government-but-does-little-for-tangible-environmental-benefits</t>
    </r>
  </si>
  <si>
    <t>Saskatchewan Output-Based Performance Standards Program</t>
  </si>
  <si>
    <t>USD 58.42 / 80 CAD</t>
  </si>
  <si>
    <t>CO₂ , CH4, N2O, SF6, HFCs, PFCs</t>
  </si>
  <si>
    <t>Industry ≥25,000 tCO₂e and electricity  ≥10,000 tCO₂e</t>
  </si>
  <si>
    <t xml:space="preserve"> industrial facilities with emissions exceeding 25,000 tCO₂e/year and electricity facilities with emissions exceeding 10,000 tCO₂e/year.</t>
  </si>
  <si>
    <t xml:space="preserve">Most sectors: 2% per year
Very high-risk EITE sectors: 1% per year
Electricity generation: 0% (no tightening)
</t>
  </si>
  <si>
    <t>revenue are used for  Grants. To access funds, eligible emitters must submit a detailed application outlining how their project will reduce greenhouse gas emission intensity while strengthening our resilience to climate change</t>
  </si>
  <si>
    <t>The Saskatchewan Technology Fund, Clean Electricity Transition Grant and a Small Modular Reactor Investment Fund</t>
  </si>
  <si>
    <r>
      <rPr>
        <rFont val="Arial"/>
        <color rgb="FF000000"/>
        <sz val="9.0"/>
        <u/>
      </rPr>
      <t>https://www.saskatchewan.ca/business/environmental-protection-and-sustainability/a-made-in-saskatchewan-climate-change-strategy/legislation-and-regulations#:~:text=The%20Management%20and%20Reduction%20of%20Greenhouse%20Gases%20(Standards,were%20repealed%20effective%20retroactive%20to%20January%201%2C%202023.</t>
    </r>
    <r>
      <rPr>
        <rFont val="Arial"/>
        <sz val="9.0"/>
      </rPr>
      <t>;</t>
    </r>
    <r>
      <rPr>
        <rFont val="Arial"/>
        <color rgb="FF1155CC"/>
        <sz val="9.0"/>
        <u/>
      </rPr>
      <t>https://www.saskatchewan.ca/business/environmental-protection-and-sustainability/a-made-in-saskatchewan-climate-change-strategy/obps-and-saskatchewan-technology-fund#saskatchewan-technology-fund</t>
    </r>
    <r>
      <rPr>
        <rFont val="Arial"/>
        <sz val="9.0"/>
      </rPr>
      <t>;</t>
    </r>
    <r>
      <rPr>
        <rFont val="Arial"/>
        <color rgb="FF1155CC"/>
        <sz val="9.0"/>
        <u/>
      </rPr>
      <t>https://publications.saskatchewan.ca/#/categories/6123</t>
    </r>
    <r>
      <rPr>
        <rFont val="Arial"/>
        <sz val="9.0"/>
      </rPr>
      <t>;</t>
    </r>
    <r>
      <rPr>
        <rFont val="Arial"/>
        <color rgb="FF1155CC"/>
        <sz val="9.0"/>
        <u/>
      </rPr>
      <t>https://publications.saskatchewan.ca/#/products/127748</t>
    </r>
    <r>
      <rPr>
        <rFont val="Arial"/>
        <sz val="9.0"/>
      </rPr>
      <t>;</t>
    </r>
    <r>
      <rPr>
        <rFont val="Arial"/>
        <color rgb="FF1155CC"/>
        <sz val="9.0"/>
        <u/>
      </rPr>
      <t>https://www.ieta.org/uploads/wp-content/2025/09/IETA-Business-brief-Canada-OBPS-19Sept2Final.pdf</t>
    </r>
  </si>
  <si>
    <t>Revenue (2024)</t>
  </si>
  <si>
    <t>Sectoral coverage</t>
  </si>
  <si>
    <t>Regulatory Act / Law</t>
  </si>
  <si>
    <t>Revenue Cycle</t>
  </si>
  <si>
    <t xml:space="preserve">Source </t>
  </si>
  <si>
    <t>Energy (power, heat), industry</t>
  </si>
  <si>
    <t>Carbon tax embedded in fuel excise duties and applied through general fuel taxation rather than a standalone CO₂ levy.</t>
  </si>
  <si>
    <t>Law on Excise Duties</t>
  </si>
  <si>
    <t>Carbon tax revenues are funnelled into environmental &amp; climate programmes; a share used for forest protection and efficient public transport (e.g., cleaner buses).</t>
  </si>
  <si>
    <r>
      <rPr>
        <rFont val="Arial"/>
        <color rgb="FF1155CC"/>
        <sz val="9.0"/>
        <u/>
      </rPr>
      <t>https://unfccc.int/sites/default/files/resource/251111_BTR_Narrative%20Report_Final.pdf</t>
    </r>
    <r>
      <rPr>
        <rFont val="Arial"/>
        <color rgb="FF000000"/>
        <sz val="9.0"/>
        <u/>
      </rPr>
      <t>;</t>
    </r>
    <r>
      <rPr>
        <rFont val="Arial"/>
        <color rgb="FF1155CC"/>
        <sz val="9.0"/>
        <u/>
      </rPr>
      <t>https://www.undp.org/sites/g/files/zskgke326/files/2026-01/financing_strategy.pdf</t>
    </r>
  </si>
  <si>
    <t>Transport fuels</t>
  </si>
  <si>
    <t>Carbon component introduced via energy taxation reform as part of broader fuel and energy tax restructuring.</t>
  </si>
  <si>
    <t>Law on Energy and Fuel Taxation</t>
  </si>
  <si>
    <t>A Green Fund established under Law 21/2018 to support and promote programmes and actions aimed at advancing climate change mitigation and adaptation initiatives.</t>
  </si>
  <si>
    <r>
      <rPr>
        <rFont val="Arial"/>
        <color rgb="FF1155CC"/>
        <sz val="9.0"/>
        <u/>
      </rPr>
      <t>https://www.bopa.ad/bopa/028005/Pagines/GV20180307_04.aspx</t>
    </r>
  </si>
  <si>
    <t>https://2021-2025.state.gov/reports/2024-investment-climate-statements/andorra/#:~:text=In%20June%202022%2C%20Andorra%20approved,Government%20Initiative%20in%20October%202023</t>
  </si>
  <si>
    <t>Transport fuels, energy (oil &amp; gas), industry</t>
  </si>
  <si>
    <t>Explicit national CO₂ tax on fossil fuels (“Impuesto al Dióxido de Carbono”) levied on carbon content.</t>
  </si>
  <si>
    <t>Law No. 27,430 (Tax Reform Law)</t>
  </si>
  <si>
    <t>Revenue use is specified in Law 23,966 (Title III), Chapter IV – Distribution, Articles 19 and 20, channeled through the Social Security System (28.69%), Transport Infrastructure Trust (28.58%), Water Infrastructure Trust (4.31%), National Housing Fund (15.07%), National Treasury (10.40%), Provinces (10.40%), and Public Transport Compensation (2.55%)</t>
  </si>
  <si>
    <r>
      <rPr>
        <rFont val="Arial"/>
        <color rgb="FF1155CC"/>
        <sz val="9.0"/>
        <u/>
      </rPr>
      <t>https://www.argentina.gob.ar/normativa/nacional/ley-27430-315839</t>
    </r>
  </si>
  <si>
    <r>
      <rPr>
        <rFont val="Arial"/>
        <color rgb="FF1155CC"/>
        <sz val="9.0"/>
        <u/>
      </rPr>
      <t>https://trivia.consejo.org.ar/ficha/505722-ley_23996._impuestos_sobre_los_combustibles_liquidos_y_al_dioxido_de_carbono#cap3429</t>
    </r>
    <r>
      <rPr>
        <rFont val="Arial"/>
        <sz val="9.0"/>
        <u/>
      </rPr>
      <t>;</t>
    </r>
    <r>
      <rPr>
        <rFont val="Arial"/>
        <color rgb="FF000000"/>
        <sz val="9.0"/>
        <u/>
      </rPr>
      <t>https://www.addistaxinitiative.net/sites/default/files/resources/Session%205%20-%20Cardenas%20Monar.pdf</t>
    </r>
    <r>
      <rPr>
        <rFont val="Arial"/>
        <sz val="9.0"/>
        <u/>
      </rPr>
      <t xml:space="preserve"> </t>
    </r>
  </si>
  <si>
    <t>Power generation (thermal plants), industry</t>
  </si>
  <si>
    <t>CO₂ tax applied to large stationary sources, including power plants and industrial facilities ≥50 MW.</t>
  </si>
  <si>
    <t>Law No. 20,780</t>
  </si>
  <si>
    <t xml:space="preserve">Revenue from the carbon tax in Chile enters the national budget </t>
  </si>
  <si>
    <r>
      <rPr>
        <rFont val="Arial"/>
        <color rgb="FF1155CC"/>
        <sz val="9.0"/>
        <u/>
      </rPr>
      <t>https://www.bcn.cl/leychile/navegar?idNorma=1067194</t>
    </r>
  </si>
  <si>
    <r>
      <rPr>
        <rFont val="Arial"/>
        <color rgb="FF000000"/>
        <sz val="9.0"/>
        <u/>
      </rPr>
      <t>https://www.elibrary.imf.org/view/journals/002/2023/037/article-A003-en.xml#:~:text=The%20tax%20has%20brought%20in,emissions%20against%20the%20green%20tax</t>
    </r>
    <r>
      <rPr>
        <rFont val="Arial"/>
        <sz val="9.0"/>
      </rPr>
      <t>;</t>
    </r>
    <r>
      <rPr>
        <rFont val="Arial"/>
        <color rgb="FF1155CC"/>
        <sz val="9.0"/>
        <u/>
      </rPr>
      <t>https://api.knack.com/v1/applications/5b23f04fd240aa37e01fa362/download/asset/5e34461ef6508200156f9882/190927_gpd_chile_carbontax_web.pdf</t>
    </r>
    <r>
      <rPr>
        <rFont val="Arial"/>
        <sz val="9.0"/>
      </rPr>
      <t>;</t>
    </r>
    <r>
      <rPr>
        <rFont val="Arial"/>
        <color rgb="FF1155CC"/>
        <sz val="9.0"/>
        <u/>
      </rPr>
      <t>https://capacity4dev.europa.eu/media/281828/download/ff5384ee-3b8b-4abb-b8cd-242b27b09f67_en</t>
    </r>
  </si>
  <si>
    <t>Sub-national carbon pricing applied through excise duties on transport fuel sales.</t>
  </si>
  <si>
    <t>Colima State Revenue Law</t>
  </si>
  <si>
    <t>The measure is intended to internalize the environmental costs associated with greenhouse gas emissions, encourage more sustainable practices among regulated entities and strengthen public policy on environmental impact mitigation</t>
  </si>
  <si>
    <r>
      <rPr>
        <rFont val="Arial"/>
        <color rgb="FF1155CC"/>
        <sz val="9.0"/>
        <u/>
      </rPr>
      <t>https://www.colima.gob.mx/portal/Leyes</t>
    </r>
  </si>
  <si>
    <t>https://mexicobusiness.news/sustainability/news/colima-expects-mx519-million-2026-ecological-tax-revenue#:~:text=Spotlight-,Colima%20Expects%20MX$51.9%20Million%20in%202026%20Ecological%20Tax%20Revenue,factors%20established%20in%20the%20legislation.</t>
  </si>
  <si>
    <t>Transport fuels, stationary energy</t>
  </si>
  <si>
    <t>National upstream carbon tax levied on the fossil fuel content of energy products.</t>
  </si>
  <si>
    <t>Law No. 1819 of 2016</t>
  </si>
  <si>
    <t>Used to finance or invest (or both) in environmental projects targeting sustainability, restoration and payments for environmental services, among other things. This proportion of the revenue is administered by Fondo para la Vida (Fund for Life). The other 20% of the revenue is administered by Fondo Colombia en Paz (Colombia in Peace Fund) and is used to finance projects under the National Comprehensive Programme for the Substitution of Illicit Crops.</t>
  </si>
  <si>
    <r>
      <rPr>
        <rFont val="Arial"/>
        <color rgb="FF1155CC"/>
        <sz val="9.0"/>
        <u/>
      </rPr>
      <t>https://www.funcionpublica.gov.co/eva/gestornormativo/norma.php?i=78147</t>
    </r>
  </si>
  <si>
    <r>
      <rPr>
        <rFont val="Arial"/>
        <color rgb="FF1155CC"/>
        <sz val="9.0"/>
        <u/>
      </rPr>
      <t>https://www.financeministersforclimate.org/sites/cape/files/inline-files/2.2_Christian%20Herrera_2023-10-04a%20Carbon%20Tax%202%20political%20economy%20and%20administration%20in%20Colombia.pdf</t>
    </r>
  </si>
  <si>
    <t>Energy (power &amp; heat), industry, buildings</t>
  </si>
  <si>
    <t>CO₂ tax on energy products implemented as a long-standing component of national energy taxation.</t>
  </si>
  <si>
    <t>Act on CO₂ Tax on Energy Products</t>
  </si>
  <si>
    <t>Return carbon revenue to the agriculture sector through greening initiatives, including in public funding for large-scale reforestation (250,000 hectares) and peatland restoration (140,000 hectares), alongside the introduction of a biochar subsidy programme supported by pyrolysis and related</t>
  </si>
  <si>
    <r>
      <rPr>
        <rFont val="Arial"/>
        <color rgb="FF1155CC"/>
        <sz val="9.0"/>
        <u/>
      </rPr>
      <t>https://www.retsinformation.dk/eli/lta/2022/889</t>
    </r>
  </si>
  <si>
    <t>https://www.mfat.govt.nz/assets/Trade-General/Trade-Market-reports/A-Green-Denmark-First-country-to-tax-agricultural-emissions-November-2024.pdf</t>
  </si>
  <si>
    <t>State-level carbon pricing applied through excise duties on gasoline and diesel fuels.</t>
  </si>
  <si>
    <t>Durango State Revenue Law</t>
  </si>
  <si>
    <r>
      <rPr>
        <rFont val="Arial"/>
        <color rgb="FF1155CC"/>
        <sz val="9.0"/>
        <u/>
      </rPr>
      <t>https://legislacion.durango.gob.mx</t>
    </r>
  </si>
  <si>
    <t>Energy (power &amp; heat), industry</t>
  </si>
  <si>
    <t>Carbon component embedded within national energy excise taxation rather than a standalone carbon tax.</t>
  </si>
  <si>
    <t>Environmental Charges Act</t>
  </si>
  <si>
    <r>
      <rPr>
        <rFont val="Arial"/>
        <color rgb="FF1155CC"/>
        <sz val="9.0"/>
        <u/>
      </rPr>
      <t>https://www.riigiteataja.ee/en/eli/521122020004</t>
    </r>
  </si>
  <si>
    <t>Energy (power &amp; heat), transport fuels, buildings</t>
  </si>
  <si>
    <t>Carbon pricing implemented through energy taxation with a CO₂ component reflecting lifecycle emissions.</t>
  </si>
  <si>
    <t>Act on Excise Duty on Energy Products</t>
  </si>
  <si>
    <t>Limited share of environmental revenues is earmarked—such as oil waste charges for oil waste management and soil and groundwater remediation and refundable beverage container deposits—while most revenues from energy and transport taxes and ETS auctions flow into the general government budget without specified allocation</t>
  </si>
  <si>
    <r>
      <rPr>
        <rFont val="Arial"/>
        <color rgb="FF1155CC"/>
        <sz val="9.0"/>
        <u/>
      </rPr>
      <t>https://www.finlex.fi/en/laki/kaannokset/1994/en19941473</t>
    </r>
  </si>
  <si>
    <t>https://pub.norden.org/temanord2023-520/3-finland.html</t>
  </si>
  <si>
    <t>Transport fuels, heating fuels (buildings, industry)</t>
  </si>
  <si>
    <t>“Contribution climat-énergie” applied as a carbon component within transport and heating fuel taxation.</t>
  </si>
  <si>
    <t>General Tax Code (Code général des impôts)</t>
  </si>
  <si>
    <r>
      <rPr>
        <rFont val="Arial"/>
        <color rgb="FF1155CC"/>
        <sz val="9.0"/>
        <u/>
      </rPr>
      <t>https://www.legifrance.gouv.fr/codes/id/LEGITEXT000006069577</t>
    </r>
  </si>
  <si>
    <t>Sub-national carbon pricing implemented via excise duties on transport fuels.</t>
  </si>
  <si>
    <t>Guanajuato State Revenue Law</t>
  </si>
  <si>
    <r>
      <rPr>
        <rFont val="Arial"/>
        <color rgb="FF1155CC"/>
        <sz val="9.0"/>
        <u/>
      </rPr>
      <t>https://www.congresogto.gob.mx/leyes</t>
    </r>
  </si>
  <si>
    <t>Energy (power), industry</t>
  </si>
  <si>
    <t>Carbon element applied to fossil fuels through energy and utility taxation frameworks.</t>
  </si>
  <si>
    <t>Act LXXXVIII of 2010 on Energy Tax</t>
  </si>
  <si>
    <r>
      <rPr>
        <rFont val="Arial"/>
        <color rgb="FF1155CC"/>
        <sz val="9.0"/>
        <u/>
      </rPr>
      <t>https://net.jogtar.hu/jogszabaly?docid=A1000088.TV</t>
    </r>
  </si>
  <si>
    <t>Transport fuels, energy</t>
  </si>
  <si>
    <t>Carbon charge applied under the mineral oil tax system as a CO₂ surcharge on fossil fuels.</t>
  </si>
  <si>
    <t>Act on Excise Duties</t>
  </si>
  <si>
    <r>
      <rPr>
        <rFont val="Arial"/>
        <color rgb="FF1155CC"/>
        <sz val="9.0"/>
        <u/>
      </rPr>
      <t>https://www.althingi.is/lagas/nuna/19880109.html</t>
    </r>
  </si>
  <si>
    <t>National carbon tax implemented through fuel excise reform covering transport and heating fuels.</t>
  </si>
  <si>
    <t>Finance Act 2010</t>
  </si>
  <si>
    <t>Receipts tracked as carbon tax revenues; used in progressive package (e.g., social protection supports) per budget allocation notes.</t>
  </si>
  <si>
    <r>
      <rPr>
        <rFont val="Arial"/>
        <color rgb="FF1155CC"/>
        <sz val="9.0"/>
        <u/>
      </rPr>
      <t>https://www.irishstatutebook.ie/eli/2010/act/5/enacted/en/html</t>
    </r>
  </si>
  <si>
    <r>
      <rPr>
        <rFont val="Arial"/>
        <color rgb="FF1155CC"/>
        <sz val="9.0"/>
        <u/>
      </rPr>
      <t>https://www.cso.ie/en/releasesandpublications/ep/p-eaet/environmenttaxes2024/keyfindings/</t>
    </r>
  </si>
  <si>
    <t>“Tax for Climate Change Mitigation” applied as a surcharge on fossil fuels within energy taxation.</t>
  </si>
  <si>
    <t>Economic Arrangements Law</t>
  </si>
  <si>
    <r>
      <rPr>
        <rFont val="Arial"/>
        <color rgb="FF1155CC"/>
        <sz val="9.0"/>
        <u/>
      </rPr>
      <t>https://www.nevo.co.il/law_html/law01/999_001.htm</t>
    </r>
  </si>
  <si>
    <t>Energy (power), transport fuels, industry</t>
  </si>
  <si>
    <t>CO₂ component applied upstream through the excise duty system on energy use.</t>
  </si>
  <si>
    <t>Act on Taxation for Climate Change Mitigation</t>
  </si>
  <si>
    <t>Revenue used for energy-related CO₂ measures (energy saving, renewables, cleaner fossil fuel use), via Special Account for Energy-related measures.</t>
  </si>
  <si>
    <r>
      <rPr>
        <rFont val="Arial"/>
        <color rgb="FF1155CC"/>
        <sz val="9.0"/>
        <u/>
      </rPr>
      <t>https://elaws.e-gov.go.jp/document?lawid=424AC0000000067</t>
    </r>
  </si>
  <si>
    <r>
      <rPr>
        <rFont val="Arial"/>
        <color rgb="FF1155CC"/>
        <sz val="9.0"/>
        <u/>
      </rPr>
      <t>https://www.env.go.jp/en/policy/tax/env-tax/20121001a_dct.pdf</t>
    </r>
    <r>
      <rPr>
        <rFont val="Arial"/>
        <color rgb="FF000000"/>
        <sz val="9.0"/>
      </rPr>
      <t>;</t>
    </r>
    <r>
      <rPr>
        <rFont val="Arial"/>
        <color rgb="FF1155CC"/>
        <sz val="9.0"/>
        <u/>
      </rPr>
      <t>https://trivia.consejo.org.ar/ficha/505722-ley_23996._impuestos_sobre_los_combustibles_liquidos_y_al_dioxido_de_carbono#cap3429</t>
    </r>
  </si>
  <si>
    <t>Carbon pricing implemented as a CO₂ component within national energy excise taxes.</t>
  </si>
  <si>
    <t>Excise Duty Law</t>
  </si>
  <si>
    <r>
      <rPr>
        <rFont val="Arial"/>
        <color rgb="FF1155CC"/>
        <sz val="9.0"/>
        <u/>
      </rPr>
      <t>https://likumi.lv/ta/en/en/id/253318</t>
    </r>
  </si>
  <si>
    <t>Heating fuels (buildings, industry)</t>
  </si>
  <si>
    <t>Carbon levy applied in alignment with the Swiss CO₂ framework, mainly on heating fuels.</t>
  </si>
  <si>
    <t>Swiss CO₂ Act</t>
  </si>
  <si>
    <t>2/3 of CO₂ levy revenues paid by the economy are redistributed to the economy (redistribution mechanism).</t>
  </si>
  <si>
    <r>
      <rPr>
        <rFont val="Arial"/>
        <color rgb="FF1155CC"/>
        <sz val="9.0"/>
        <u/>
      </rPr>
      <t>https://www.fedlex.admin.ch/eli/cc/2012/855/en</t>
    </r>
  </si>
  <si>
    <r>
      <rPr>
        <rFont val="Arial"/>
        <color rgb="FF1155CC"/>
        <sz val="9.0"/>
        <u/>
      </rPr>
      <t>https://www.llv.li/en/news/redistribution-of-the-co2-tax-to-companies</t>
    </r>
  </si>
  <si>
    <t>Transport fuels, heating fuels</t>
  </si>
  <si>
    <t>National CO₂ tax on energy products applied to transport and heating fuels.</t>
  </si>
  <si>
    <t>Law of 23 December 2019</t>
  </si>
  <si>
    <r>
      <rPr>
        <rFont val="Arial"/>
        <color rgb="FF1155CC"/>
        <sz val="9.0"/>
        <u/>
      </rPr>
      <t>https://legilux.public.lu/eli/etat/leg/loi/2019/12/23/a885/jo</t>
    </r>
  </si>
  <si>
    <t>Transport fuels, fossil fuel sales/imports</t>
  </si>
  <si>
    <t>National carbon tax applied upstream via IEPS on fossil fuel sales and imports.</t>
  </si>
  <si>
    <t>Law on Special Tax on Production and Services (IEPS)</t>
  </si>
  <si>
    <t>this revenue is not earmarked, it enters the nation’s general budget.</t>
  </si>
  <si>
    <r>
      <rPr>
        <rFont val="Arial"/>
        <color rgb="FF1155CC"/>
        <sz val="9.0"/>
        <u/>
      </rPr>
      <t>https://www.diputados.gob.mx/LeyesBiblio/pdf/LIEPS.pdf</t>
    </r>
  </si>
  <si>
    <t>https://capacity4dev.europa.eu/media/281828/download/ff5384ee-3b8b-4abb-b8cd-242b27b09f67_en</t>
  </si>
  <si>
    <t>Local CO₂ levy applied to petroleum products and transport fuels.</t>
  </si>
  <si>
    <t>Mexico City Environmental Tax Law</t>
  </si>
  <si>
    <r>
      <rPr>
        <rFont val="Arial"/>
        <color rgb="FF1155CC"/>
        <sz val="9.0"/>
        <u/>
      </rPr>
      <t>https://data.consejeria.cdmx.gob.mx/images/leyes/leyes/LEY_AMBIENTAL.pdf</t>
    </r>
  </si>
  <si>
    <t>Sub-national carbon-related levy implemented through excise duties on fuels.</t>
  </si>
  <si>
    <t>Morelos State Revenue Law</t>
  </si>
  <si>
    <r>
      <rPr>
        <rFont val="Arial"/>
        <color rgb="FF1155CC"/>
        <sz val="9.0"/>
        <u/>
      </rPr>
      <t>https://periodico.morelos.gob.mx</t>
    </r>
  </si>
  <si>
    <t>Industry (process &amp; energy emissions)</t>
  </si>
  <si>
    <t>CO₂ levy on industrial emissions operating alongside and complementary to the EU ETS.</t>
  </si>
  <si>
    <t>CO₂ Levy Act for Industry</t>
  </si>
  <si>
    <r>
      <rPr>
        <rFont val="Arial"/>
        <color rgb="FF1155CC"/>
        <sz val="9.0"/>
        <u/>
      </rPr>
      <t>https://wetten.overheid.nl/BWBR0044154</t>
    </r>
  </si>
  <si>
    <t>Oil &amp; gas, transport fuels, energy, industry</t>
  </si>
  <si>
    <t>Multi-sector carbon tax applied via hydrocarbon taxation covering oil and gas, energy, and transport fuels.</t>
  </si>
  <si>
    <t>Act Relating to CO₂ Tax on Petroleum Activities</t>
  </si>
  <si>
    <r>
      <rPr>
        <rFont val="Arial"/>
        <color rgb="FF1155CC"/>
        <sz val="9.0"/>
        <u/>
      </rPr>
      <t>https://lovdata.no/dokument/NL/lov/1990-12-21-72</t>
    </r>
  </si>
  <si>
    <t>Carbon charge embedded within national energy and fuel taxation systems.</t>
  </si>
  <si>
    <t>Excise Duty Act</t>
  </si>
  <si>
    <r>
      <rPr>
        <rFont val="Arial"/>
        <color rgb="FF1155CC"/>
        <sz val="9.0"/>
        <u/>
      </rPr>
      <t>https://isap.sejm.gov.pl/isap.nsf/DocDetails.xsp?id=WDU20090100011</t>
    </r>
  </si>
  <si>
    <t>CO₂ tax implemented under energy tax law and applied to transport and heating fuels.</t>
  </si>
  <si>
    <t>Law No. 82-D/2014</t>
  </si>
  <si>
    <r>
      <rPr>
        <rFont val="Arial"/>
        <color rgb="FF1155CC"/>
        <sz val="9.0"/>
        <u/>
      </rPr>
      <t>https://dre.pt/dre/detalhe/lei/82-d-2014-584149</t>
    </r>
  </si>
  <si>
    <t>State-level carbon pricing applied through excise duties on transport fuels.</t>
  </si>
  <si>
    <t>Queretaro State Revenue Law</t>
  </si>
  <si>
    <r>
      <rPr>
        <rFont val="Arial"/>
        <color rgb="FF1155CC"/>
        <sz val="9.0"/>
        <u/>
      </rPr>
      <t>https://legislacionqro.gob.mx</t>
    </r>
  </si>
  <si>
    <t>Sub-national CO₂ tax applied to fuel sales, mainly transport fuels.</t>
  </si>
  <si>
    <t>San Luis Potosí State Revenue Law</t>
  </si>
  <si>
    <r>
      <rPr>
        <rFont val="Arial"/>
        <color rgb="FF1155CC"/>
        <sz val="9.0"/>
        <u/>
      </rPr>
      <t>https://slp.gob.mx</t>
    </r>
  </si>
  <si>
    <t>Large industrial and power installations</t>
  </si>
  <si>
    <t>Facility-level carbon tax levied directly on large emitters based on reported emissions.</t>
  </si>
  <si>
    <t>Carbon Pricing Act 2018</t>
  </si>
  <si>
    <t>Revenue used to support decarbonisation, green transition, and cushion impacts on businesses/households.</t>
  </si>
  <si>
    <r>
      <rPr>
        <rFont val="Arial"/>
        <color rgb="FF1155CC"/>
        <sz val="9.0"/>
        <u/>
      </rPr>
      <t>https://sso.agc.gov.sg/Acts-Supp/23-2018</t>
    </r>
  </si>
  <si>
    <r>
      <rPr>
        <rFont val="Arial"/>
        <color rgb="FF1155CC"/>
        <sz val="9.0"/>
        <u/>
      </rPr>
      <t>https://www.straitstimes.com/singapore/budget-2026-weak-global-climate-action-may-keep-2030-carbon-tax-at-lower-end-of-50-to-80-range</t>
    </r>
  </si>
  <si>
    <t>Carbon pricing implemented as a CO₂ component within energy excise duty systems.</t>
  </si>
  <si>
    <t>Environmental Protection Act</t>
  </si>
  <si>
    <r>
      <rPr>
        <rFont val="Arial"/>
        <color rgb="FF1155CC"/>
        <sz val="9.0"/>
        <u/>
      </rPr>
      <t>https://www.uradni-list.si/glasilo-uradni-list-rs/vsebina/2013-01-1753</t>
    </r>
  </si>
  <si>
    <t>Energy, industry, transport (upstream fuels)</t>
  </si>
  <si>
    <t>Economy-wide carbon tax with allowances, thresholds, and offset provisions.</t>
  </si>
  <si>
    <t>Carbon Tax Act No. 15 of 2019</t>
  </si>
  <si>
    <r>
      <rPr>
        <rFont val="Arial"/>
        <color rgb="FF1155CC"/>
        <sz val="9.0"/>
        <u/>
      </rPr>
      <t>https://www.gov.za/documents/carbon-tax-act-15-2019</t>
    </r>
  </si>
  <si>
    <t>Transport fuels (selected regions), energy</t>
  </si>
  <si>
    <t>Carbon-related taxation applied mainly through fuel taxes and sub-national instruments rather than a national CO₂ tax.</t>
  </si>
  <si>
    <t>Hydrocarbon Tax Law</t>
  </si>
  <si>
    <r>
      <rPr>
        <rFont val="Arial"/>
        <color rgb="FF1155CC"/>
        <sz val="9.0"/>
        <u/>
      </rPr>
      <t>https://www.boe.es/buscar/act.php?id=BOE-A-1992-28740</t>
    </r>
  </si>
  <si>
    <t>Sub-national carbon pricing applied through excise duties on transport fuel distribution.</t>
  </si>
  <si>
    <t>State of Mexico Environmental Tax Law</t>
  </si>
  <si>
    <r>
      <rPr>
        <rFont val="Arial"/>
        <color rgb="FF1155CC"/>
        <sz val="9.0"/>
        <u/>
      </rPr>
      <t>https://legislacion.edomex.gob.mx</t>
    </r>
  </si>
  <si>
    <t>High-rate CO₂ tax applied to fossil fuels through energy taxation, largely outside the EU ETS.</t>
  </si>
  <si>
    <t>Act on Carbon Dioxide Tax</t>
  </si>
  <si>
    <t>Sweden's carbon tax generates considerable revenues for the general budget (there is no 'earmarking' of tax revenues in Sweden). General budget funds may, however, be used for specific purposes linked to the carbon tax, such as addressing undesirable distributional consequences of taxation or financing other climate-related measures.</t>
  </si>
  <si>
    <r>
      <rPr>
        <rFont val="Arial"/>
        <color rgb="FF1155CC"/>
        <sz val="9.0"/>
        <u/>
      </rPr>
      <t>https://www.riksdagen.se/sv/dokument-lagar/dokument/svensk-forfattningssamling</t>
    </r>
  </si>
  <si>
    <t>https://www.government.se/government-policy/taxes-and-tariffs/swedens-carbon-tax/</t>
  </si>
  <si>
    <t>National CO₂ levy applied to thermal fuels used in buildings and industry.</t>
  </si>
  <si>
    <t>Federal Act on the Reduction of CO₂ Emissions</t>
  </si>
  <si>
    <t>2/3 redistributed to public &amp; businesses; 1/3 to Buildings Programme + Technology Fund (+ renewables support).</t>
  </si>
  <si>
    <r>
      <rPr>
        <rFont val="Arial"/>
        <color rgb="FF1155CC"/>
        <sz val="9.0"/>
        <u/>
      </rPr>
      <t>https://www.fedlex.admin.ch/eli/cc/2012/855/en</t>
    </r>
  </si>
  <si>
    <r>
      <rPr>
        <rFont val="Arial"/>
        <color rgb="FF1155CC"/>
        <sz val="9.0"/>
        <u/>
      </rPr>
      <t>https://www.bafu.admin.ch/en/co2-levy-private-individuals</t>
    </r>
    <r>
      <rPr>
        <rFont val="Arial"/>
        <color rgb="FF000000"/>
        <sz val="9.0"/>
      </rPr>
      <t>;</t>
    </r>
    <r>
      <rPr>
        <rFont val="Arial"/>
        <color rgb="FF1155CC"/>
        <sz val="9.0"/>
        <u/>
      </rPr>
      <t>https://trivia.consejo.org.ar/ficha/505722-ley_23996._impuestos_sobre_los_combustibles_liquidos_y_al_dioxido_de_carbono#cap3429</t>
    </r>
  </si>
  <si>
    <t>Sub-national CO₂ tax applied to transport fuels.</t>
  </si>
  <si>
    <t>Tamaulipas State Revenue Law</t>
  </si>
  <si>
    <r>
      <rPr>
        <rFont val="Arial"/>
        <color rgb="FF1155CC"/>
        <sz val="9.0"/>
        <u/>
      </rPr>
      <t>https://po.tamaulipas.gob.mx</t>
    </r>
  </si>
  <si>
    <t>Power generation</t>
  </si>
  <si>
    <t>Carbon price floor applied to fuels used in power generation.</t>
  </si>
  <si>
    <t>Finance Act 2011</t>
  </si>
  <si>
    <t>Receipts tracked under Carbon Price Floor (CPF); published receipts for CCL + CPF together (not split in that bulletin line).</t>
  </si>
  <si>
    <r>
      <rPr>
        <rFont val="Arial"/>
        <color rgb="FF1155CC"/>
        <sz val="9.0"/>
        <u/>
      </rPr>
      <t>https://www.legislation.gov.uk/ukpga/2011/11</t>
    </r>
  </si>
  <si>
    <r>
      <rPr>
        <rFont val="Arial"/>
        <color rgb="FF1155CC"/>
        <sz val="9.0"/>
        <u/>
      </rPr>
      <t>https://www.gov.uk/government/statistics/environmental-taxes-bulletin/environmental-taxes-bulletin-commentary-june-2022</t>
    </r>
  </si>
  <si>
    <t>Energy, industry</t>
  </si>
  <si>
    <t>CO₂ tax applied under environmental tax law to energy and industrial emissions.</t>
  </si>
  <si>
    <t>Tax Code of Ukraine</t>
  </si>
  <si>
    <r>
      <rPr>
        <rFont val="Arial"/>
        <color rgb="FF1155CC"/>
        <sz val="9.0"/>
        <u/>
      </rPr>
      <t>https://zakon.rada.gov.ua/laws/show/2755-17</t>
    </r>
  </si>
  <si>
    <t>CO₂ tax applied to fuels as part of energy taxation.</t>
  </si>
  <si>
    <t>Law No. 18,083</t>
  </si>
  <si>
    <t xml:space="preserve">The laws authorize the government to distribute the revenue collected from the carbon tax to finance policies that promote GHG reduction, sustainable transport and the adaptation of ecosystems and production systems to climate change. </t>
  </si>
  <si>
    <r>
      <rPr>
        <rFont val="Arial"/>
        <color rgb="FF1155CC"/>
        <sz val="9.0"/>
        <u/>
      </rPr>
      <t>https://www.impo.com.uy/bases/leyes/18083-2006</t>
    </r>
  </si>
  <si>
    <t>Sub-national carbon pricing applied through excise duties on transport fuels.</t>
  </si>
  <si>
    <t>Yucatan State Revenue Law</t>
  </si>
  <si>
    <t>Revenues are transferred to the state’s Environmental Fund.</t>
  </si>
  <si>
    <r>
      <rPr>
        <rFont val="Arial"/>
        <color rgb="FF1155CC"/>
        <sz val="9.0"/>
        <u/>
      </rPr>
      <t>https://www.yucatan.gob.mx</t>
    </r>
  </si>
  <si>
    <t>https://trivia.consejo.org.ar/ficha/505722-ley_23996._impuestos_sobre_los_combustibles_liquidos_y_al_dioxido_de_carbono#cap3429</t>
  </si>
  <si>
    <t>Sub-national CO₂ tax applied to fuel sales.</t>
  </si>
  <si>
    <t>Zacatecas State Revenue Law</t>
  </si>
  <si>
    <t>The revenues collected are used for different purposes, but seeking the improvement of Sonora’s people (social programmes, funds related to climate change consequences)</t>
  </si>
  <si>
    <t>https://www.theclimategroup.org/sites/default/files/2020-10/sonora_future_fund_project_report.pdf</t>
  </si>
  <si>
    <t>Country / Geographic Coverage</t>
  </si>
  <si>
    <t>Sectoral Scope</t>
  </si>
  <si>
    <t>Design Features</t>
  </si>
  <si>
    <t>International Coverage</t>
  </si>
  <si>
    <t>Implementation Status</t>
  </si>
  <si>
    <t>Key Source</t>
  </si>
  <si>
    <t>EU Emissions Trading System – Maritime Extension</t>
  </si>
  <si>
    <t>EU (Member States; port-based)</t>
  </si>
  <si>
    <t>Maritime shipping CO₂</t>
  </si>
  <si>
    <t>Cap-and-trade; emissions cap; tradable allowances; MRV; phased-in compliance</t>
  </si>
  <si>
    <t>Implemented (from 2024)</t>
  </si>
  <si>
    <r>
      <rPr>
        <color rgb="FF1155CC"/>
        <u/>
      </rPr>
      <t>https://climate.ec.europa.eu/eu-action/transport-emissions/reducing-emissions-shipping-sector_en</t>
    </r>
    <r>
      <rPr/>
      <t xml:space="preserve"> ; </t>
    </r>
    <r>
      <rPr>
        <color rgb="FF1155CC"/>
        <u/>
      </rPr>
      <t>https://eur-lex.europa.eu/eli/dir/2023/959/oj</t>
    </r>
  </si>
  <si>
    <t>Sweden – Carbon &amp; Energy Tax</t>
  </si>
  <si>
    <t>National (Sweden)</t>
  </si>
  <si>
    <t>Domestic shipping</t>
  </si>
  <si>
    <t>Carbon tax + energy tax on fuels</t>
  </si>
  <si>
    <t>Exempted</t>
  </si>
  <si>
    <t>Implemented</t>
  </si>
  <si>
    <r>
      <rPr>
        <color rgb="FF1155CC"/>
        <u/>
      </rPr>
      <t>https://www.skatteverket.se</t>
    </r>
    <r>
      <rPr/>
      <t xml:space="preserve"> ; </t>
    </r>
    <r>
      <rPr>
        <color rgb="FF1155CC"/>
        <u/>
      </rPr>
      <t>https://www.oecd.org/tax/tax-policy/taxing-energy-use.htm</t>
    </r>
  </si>
  <si>
    <t>Norway – CO₂ Tax on Mineral Oils</t>
  </si>
  <si>
    <t>National (Norway)</t>
  </si>
  <si>
    <t>CO₂ tax on marine fuels</t>
  </si>
  <si>
    <r>
      <rPr>
        <color rgb="FF1155CC"/>
        <u/>
      </rPr>
      <t>https://www.regjeringen.no</t>
    </r>
    <r>
      <rPr/>
      <t xml:space="preserve"> ; </t>
    </r>
    <r>
      <rPr>
        <color rgb="FF1155CC"/>
        <u/>
      </rPr>
      <t>https://carbonpricingdashboard.worldbank.org</t>
    </r>
  </si>
  <si>
    <t>Finland – Carbon–Energy Tax</t>
  </si>
  <si>
    <t>National (Finland)</t>
  </si>
  <si>
    <t>Domestic navigation</t>
  </si>
  <si>
    <t>Hybrid carbon–energy taxation</t>
  </si>
  <si>
    <r>
      <rPr>
        <color rgb="FF1155CC"/>
        <u/>
      </rPr>
      <t>https://www.vero.fi</t>
    </r>
    <r>
      <rPr/>
      <t xml:space="preserve"> ; </t>
    </r>
    <r>
      <rPr>
        <color rgb="FF1155CC"/>
        <u/>
      </rPr>
      <t>https://www.oecd.org/tax/tax-policy/taxing-energy-use.htm</t>
    </r>
  </si>
  <si>
    <t>Denmark – CO₂ Tax</t>
  </si>
  <si>
    <t>National (Denmark)</t>
  </si>
  <si>
    <t>CO₂ tax within energy taxation framework</t>
  </si>
  <si>
    <r>
      <rPr>
        <color rgb="FF1155CC"/>
        <u/>
      </rPr>
      <t>https://www.skm.dk</t>
    </r>
    <r>
      <rPr/>
      <t xml:space="preserve"> ; </t>
    </r>
    <r>
      <rPr>
        <color rgb="FF1155CC"/>
        <u/>
      </rPr>
      <t>https://carbonpricingdashboard.worldbank.org</t>
    </r>
  </si>
  <si>
    <t>France – TICPE (Energy Tax)</t>
  </si>
  <si>
    <t>National (France)</t>
  </si>
  <si>
    <t>Domestic energy use</t>
  </si>
  <si>
    <t>Energy tax with carbon component</t>
  </si>
  <si>
    <r>
      <rPr>
        <color rgb="FF1155CC"/>
        <u/>
      </rPr>
      <t>https://www.ecologie.gouv.fr</t>
    </r>
    <r>
      <rPr/>
      <t xml:space="preserve"> ; </t>
    </r>
    <r>
      <rPr>
        <color rgb="FF1155CC"/>
        <u/>
      </rPr>
      <t>https://www.oecd.org</t>
    </r>
  </si>
  <si>
    <t>Japan – Tax for Climate Change Mitigation</t>
  </si>
  <si>
    <t>National (Japan)</t>
  </si>
  <si>
    <t>Fuel combustion</t>
  </si>
  <si>
    <t>Uniform carbon tax on fossil fuels</t>
  </si>
  <si>
    <t>Exempted in practice</t>
  </si>
  <si>
    <r>
      <rPr>
        <color rgb="FF1155CC"/>
        <u/>
      </rPr>
      <t>https://www.env.go.jp</t>
    </r>
    <r>
      <rPr/>
      <t xml:space="preserve"> ; </t>
    </r>
    <r>
      <rPr>
        <color rgb="FF1155CC"/>
        <u/>
      </rPr>
      <t>https://carbonpricingdashboard.worldbank.org</t>
    </r>
  </si>
  <si>
    <t>Canada – Federal Carbon Pricing</t>
  </si>
  <si>
    <t>National / Provincial (Canada)</t>
  </si>
  <si>
    <t>Carbon levy + OBPS hybrid</t>
  </si>
  <si>
    <t>Mostly exempted</t>
  </si>
  <si>
    <r>
      <rPr>
        <color rgb="FF1155CC"/>
        <u/>
      </rPr>
      <t>https://www.canada.ca</t>
    </r>
    <r>
      <rPr/>
      <t xml:space="preserve"> ; </t>
    </r>
    <r>
      <rPr>
        <color rgb="FF1155CC"/>
        <u/>
      </rPr>
      <t>https://carbonpricingdashboard.worldbank.org</t>
    </r>
  </si>
  <si>
    <t>Chile – Carbon Tax</t>
  </si>
  <si>
    <t>National (Chile)</t>
  </si>
  <si>
    <t>Fossil fuel use</t>
  </si>
  <si>
    <t>Fixed carbon tax (USD/tCO₂)</t>
  </si>
  <si>
    <r>
      <rPr>
        <color rgb="FF1155CC"/>
        <u/>
      </rPr>
      <t>https://www.hacienda.cl</t>
    </r>
    <r>
      <rPr/>
      <t xml:space="preserve"> ; </t>
    </r>
    <r>
      <rPr>
        <color rgb="FF1155CC"/>
        <u/>
      </rPr>
      <t>https://carbonpricingdashboard.worldbank.org</t>
    </r>
  </si>
  <si>
    <t>Mandate / Instrument</t>
  </si>
  <si>
    <t>Blend requirement (headline)</t>
  </si>
  <si>
    <t>Timeline / Milestones</t>
  </si>
  <si>
    <t>Status</t>
  </si>
  <si>
    <t>Key source</t>
  </si>
  <si>
    <t>EU</t>
  </si>
  <si>
    <t>Aviation</t>
  </si>
  <si>
    <t>ReFuelEU Aviation (SAF blending mandate)</t>
  </si>
  <si>
    <t>SAF minimum shares (mulai rendah lalu naik bertahap)</t>
  </si>
  <si>
    <t>Starts 2025: 2%, 2030: 5%(target berikutnya naik bertahap)</t>
  </si>
  <si>
    <t>Adopted / implementing</t>
  </si>
  <si>
    <r>
      <t>EASA summary of binding targets (</t>
    </r>
    <r>
      <rPr>
        <color rgb="FF1155CC"/>
        <u/>
      </rPr>
      <t>EASA</t>
    </r>
    <r>
      <rPr/>
      <t>)</t>
    </r>
  </si>
  <si>
    <t>UK</t>
  </si>
  <si>
    <t>UK SAF Mandate (certificate-based obligation)</t>
  </si>
  <si>
    <t>2025: 2%, 2030: 10%, 2040: 22%</t>
  </si>
  <si>
    <t>2025 onward; 22% held from 2040 pending supply certainty</t>
  </si>
  <si>
    <t>Implemented (starts 2025)</t>
  </si>
  <si>
    <r>
      <t>UK Gov SAF mandate collection (</t>
    </r>
    <r>
      <rPr>
        <color rgb="FF1155CC"/>
        <u/>
      </rPr>
      <t>GOV.UK</t>
    </r>
    <r>
      <rPr/>
      <t>)</t>
    </r>
  </si>
  <si>
    <t>Road (gasoline/petrol)</t>
  </si>
  <si>
    <t>Ethanol Blending Programme (E20)</t>
  </si>
  <si>
    <t>Target 20% ethanol in petrol (E20)</t>
  </si>
  <si>
    <t>Targeted by 2025 / ESY 2025–26</t>
  </si>
  <si>
    <t>Implementing / rollout</t>
  </si>
  <si>
    <r>
      <t>Govt of India (PIB) on E20 target (</t>
    </r>
    <r>
      <rPr>
        <color rgb="FF1155CC"/>
        <u/>
      </rPr>
      <t>Press Information Bureau</t>
    </r>
    <r>
      <rPr/>
      <t>); Reuters on nationwide rollout context (</t>
    </r>
    <r>
      <rPr>
        <color rgb="FF1155CC"/>
        <u/>
      </rPr>
      <t>Reuters</t>
    </r>
    <r>
      <rPr/>
      <t>)</t>
    </r>
  </si>
  <si>
    <t>Road (diesel)</t>
  </si>
  <si>
    <t>Biodiesel blend mandate (B40, moving to B50)</t>
  </si>
  <si>
    <t>B40 mandatory; plan for B50</t>
  </si>
  <si>
    <t>B40 in force; B50 discussed for 2026</t>
  </si>
  <si>
    <t>Implemented + planned increase</t>
  </si>
  <si>
    <r>
      <t>Reuters on B40 and B50 plan (</t>
    </r>
    <r>
      <rPr>
        <color rgb="FF1155CC"/>
        <u/>
      </rPr>
      <t>Reuters</t>
    </r>
    <r>
      <rPr/>
      <t>); DPR brief noting B40 and plan B50 (</t>
    </r>
    <r>
      <rPr>
        <color rgb="FF1155CC"/>
        <u/>
      </rPr>
      <t>Berkas DPR</t>
    </r>
    <r>
      <rPr/>
      <t>)</t>
    </r>
  </si>
  <si>
    <t>Road (gasoline)</t>
  </si>
  <si>
    <t>Anhydrous ethanol blend mandate (E27 baseline; higher blends discussed/allowed)</t>
  </si>
  <si>
    <t>Mandated ~27%(historically); higher blends (mis. E30) discussed</t>
  </si>
  <si>
    <t>E27 long-running; E30 proposal/testing and policy pathway</t>
  </si>
  <si>
    <t>Implemented + proposed increase</t>
  </si>
  <si>
    <r>
      <t>IEA AMF country profile (E27 mandate) (</t>
    </r>
    <r>
      <rPr>
        <color rgb="FF1155CC"/>
        <u/>
      </rPr>
      <t>iea-amf.org</t>
    </r>
    <r>
      <rPr/>
      <t>); Reuters on E30 testing/proposal (</t>
    </r>
    <r>
      <rPr>
        <color rgb="FF1155CC"/>
        <u/>
      </rPr>
      <t>Reuters</t>
    </r>
    <r>
      <rPr/>
      <t>); IEA Bioenergy report on mandate range / future fuel law context (</t>
    </r>
    <r>
      <rPr>
        <color rgb="FF1155CC"/>
        <u/>
      </rPr>
      <t>ieabioenergy.com</t>
    </r>
    <r>
      <rPr/>
      <t>)</t>
    </r>
  </si>
  <si>
    <t>Biodiesel blend mandate</t>
  </si>
  <si>
    <t>Increasing biodiesel blend targets (headline increases)</t>
  </si>
  <si>
    <t>Gradual increases into late 2020s (policy-defined pathway)</t>
  </si>
  <si>
    <t>Implemented + scheduled increases</t>
  </si>
  <si>
    <r>
      <t>IEA Bioenergy Brazil update (targets trajectory) (</t>
    </r>
    <r>
      <rPr>
        <color rgb="FF1155CC"/>
        <u/>
      </rPr>
      <t>ieabioenergy.com</t>
    </r>
    <r>
      <rPr/>
      <t>); IEA AMF Brazil profile (blend evolution) (</t>
    </r>
    <r>
      <rPr>
        <color rgb="FF1155CC"/>
        <u/>
      </rPr>
      <t>iea-amf.org</t>
    </r>
    <r>
      <rPr/>
      <t>)</t>
    </r>
  </si>
  <si>
    <t>Road (gasoline/diesel)</t>
  </si>
  <si>
    <t>Renewable Fuel Standard (RFS)</t>
  </si>
  <si>
    <t>Volume mandate (not a fixed % blend nationally)</t>
  </si>
  <si>
    <t>Annual volume standards set by EPA</t>
  </si>
  <si>
    <t>Implemented (ongoing)</t>
  </si>
  <si>
    <r>
      <t>EPA RFS annual standards page (</t>
    </r>
    <r>
      <rPr>
        <color rgb="FF1155CC"/>
        <u/>
      </rPr>
      <t>EPA</t>
    </r>
    <r>
      <rPr/>
      <t>); CRS overview (</t>
    </r>
    <r>
      <rPr>
        <color rgb="FF1155CC"/>
        <u/>
      </rPr>
      <t>Congress.gov</t>
    </r>
    <r>
      <rPr/>
      <t>)</t>
    </r>
  </si>
  <si>
    <t>California (USA)</t>
  </si>
  <si>
    <t>Road (gasoline/diesel substitutes)</t>
  </si>
  <si>
    <t>Low Carbon Fuel Standard (LCFS)</t>
  </si>
  <si>
    <t>CI standard(drives blending indirectly; not a fixed % blend)</t>
  </si>
  <si>
    <t>CI benchmarks tighten over time</t>
  </si>
  <si>
    <r>
      <t>CARB LCFS basics (official PDF) (</t>
    </r>
    <r>
      <rPr>
        <color rgb="FF1155CC"/>
        <u/>
      </rPr>
      <t>California Air Resources Board</t>
    </r>
    <r>
      <rPr/>
      <t>); DieselNet LCFS summary (</t>
    </r>
    <r>
      <rPr>
        <color rgb="FF1155CC"/>
        <u/>
      </rPr>
      <t>dieselnet.com</t>
    </r>
    <r>
      <rPr/>
      <t>)</t>
    </r>
  </si>
  <si>
    <t>Maritime/shipping (energy used on board at EU ports)</t>
  </si>
  <si>
    <t>FuelEU Maritime</t>
  </si>
  <si>
    <t>GHG intensity standard (not a fixed % blend); RFNBO “triggered requirement” if share too low</t>
  </si>
  <si>
    <t>Applies from 2025; RFNBO requirement can kick in from 2034 if conditions met</t>
  </si>
  <si>
    <r>
      <t>European Commission FuelEU page (</t>
    </r>
    <r>
      <rPr>
        <color rgb="FF1155CC"/>
        <u/>
      </rPr>
      <t>Mobility and Transport</t>
    </r>
    <r>
      <rPr/>
      <t>); DNV note on RFNBO trigger logic (</t>
    </r>
    <r>
      <rPr>
        <color rgb="FF1155CC"/>
        <u/>
      </rPr>
      <t>DNV</t>
    </r>
    <r>
      <rPr/>
      <t>)</t>
    </r>
  </si>
  <si>
    <t>https://imsis-djpu.kemenhub.go.id/PortalDKPPU/(English%20Translation)%20Indonesia%20Sustainable%20Aviation%20Fuel%20(SAF)%20Roadmap.pdf</t>
  </si>
  <si>
    <t>SAF mandates and targets in Asia Pacific, Latin American, and Middle East countries</t>
  </si>
  <si>
    <t>Target or mandate*</t>
  </si>
  <si>
    <t>Approved/confirmed**</t>
  </si>
  <si>
    <r>
      <rPr>
        <rFont val="var(--framer-blockquote-font-family,var(--framer-link-font-family,var(--framer-font-family,Inter,Inter Placeholder,sans-serif)))"/>
        <color rgb="FF1155CC"/>
        <u/>
      </rPr>
      <t>Brazil</t>
    </r>
  </si>
  <si>
    <t>Mandate</t>
  </si>
  <si>
    <t>1% GHG reduction in 2027, 3% by 2030, 10% by 2037 (domestic flights)</t>
  </si>
  <si>
    <r>
      <rPr>
        <rFont val="var(--framer-blockquote-font-family,var(--framer-link-font-family,var(--framer-font-family,Inter,Inter Placeholder,sans-serif)))"/>
        <color rgb="FF1155CC"/>
        <u/>
      </rPr>
      <t>Singapore</t>
    </r>
  </si>
  <si>
    <t>Target</t>
  </si>
  <si>
    <t>1% by 2026, 3-5% by 2030 non-binding target</t>
  </si>
  <si>
    <t>Proposed***</t>
  </si>
  <si>
    <r>
      <rPr>
        <rFont val="var(--framer-blockquote-font-family,var(--framer-link-font-family,var(--framer-font-family,Inter,Inter Placeholder,sans-serif)))"/>
        <color rgb="FF1155CC"/>
        <u/>
      </rPr>
      <t>Japan</t>
    </r>
  </si>
  <si>
    <t>10% by 2030 with 50% GHG savings</t>
  </si>
  <si>
    <r>
      <rPr>
        <rFont val="var(--framer-blockquote-font-family,var(--framer-link-font-family,var(--framer-font-family,Inter,Inter Placeholder,sans-serif)))"/>
        <color rgb="FF1155CC"/>
        <u/>
      </rPr>
      <t>Malaysia</t>
    </r>
  </si>
  <si>
    <t>1% by 2027, 47% by 2050</t>
  </si>
  <si>
    <r>
      <rPr>
        <rFont val="var(--framer-blockquote-font-family,var(--framer-link-font-family,var(--framer-font-family,Inter,Inter Placeholder,sans-serif)))"/>
        <color rgb="FF1155CC"/>
        <u/>
      </rPr>
      <t>Turkey</t>
    </r>
  </si>
  <si>
    <t>1% in 2025, 5% by 2030 (international flights)</t>
  </si>
  <si>
    <r>
      <rPr>
        <rFont val="var(--framer-blockquote-font-family,var(--framer-link-font-family,var(--framer-font-family,Inter,Inter Placeholder,sans-serif)))"/>
        <color rgb="FF1155CC"/>
        <u/>
      </rPr>
      <t>Indonesia</t>
    </r>
  </si>
  <si>
    <t>1% by 2027, 2.5% by 2030, 50% by 2060</t>
  </si>
  <si>
    <r>
      <rPr>
        <rFont val="var(--framer-blockquote-font-family,var(--framer-link-font-family,var(--framer-font-family,Inter,Inter Placeholder,sans-serif)))"/>
        <color rgb="FF1155CC"/>
        <u/>
      </rPr>
      <t>India</t>
    </r>
  </si>
  <si>
    <t>1% in 2027, 2% in 2028, 5% in 2030 non-binding target (international flights)</t>
  </si>
  <si>
    <r>
      <rPr>
        <rFont val="var(--framer-blockquote-font-family,var(--framer-link-font-family,var(--framer-font-family,Inter,Inter Placeholder,sans-serif)))"/>
        <color rgb="FF1155CC"/>
        <u/>
      </rPr>
      <t>South Korea</t>
    </r>
  </si>
  <si>
    <t>1% by 2027 (international flights)</t>
  </si>
  <si>
    <t>Preliminary or informal target****</t>
  </si>
  <si>
    <r>
      <rPr>
        <rFont val="var(--framer-blockquote-font-family,var(--framer-link-font-family,var(--framer-font-family,Inter,Inter Placeholder,sans-serif)))"/>
        <color rgb="FF1155CC"/>
        <u/>
      </rPr>
      <t>China</t>
    </r>
  </si>
  <si>
    <t>Target/Mandate</t>
  </si>
  <si>
    <t>50,000 tonnes SAF by 2025; industry stakeholders are anticipating a mandate of 5% by 2030</t>
  </si>
  <si>
    <r>
      <rPr>
        <rFont val="var(--framer-blockquote-font-family,var(--framer-link-font-family,var(--framer-font-family,Inter,Inter Placeholder,sans-serif)))"/>
        <color rgb="FF1155CC"/>
        <u/>
      </rPr>
      <t>Chile</t>
    </r>
  </si>
  <si>
    <t>50% by 2050 non-binding target</t>
  </si>
  <si>
    <r>
      <rPr>
        <rFont val="var(--framer-blockquote-font-family,var(--framer-link-font-family,var(--framer-font-family,Inter,Inter Placeholder,sans-serif)))"/>
        <color rgb="FF1155CC"/>
        <u/>
      </rPr>
      <t>Australia</t>
    </r>
  </si>
  <si>
    <t>≥10% by 2030 non-binding target</t>
  </si>
  <si>
    <r>
      <rPr>
        <rFont val="var(--framer-blockquote-font-family,var(--framer-link-font-family,var(--framer-font-family,Inter,Inter Placeholder,sans-serif)))"/>
        <color rgb="FF1155CC"/>
        <u/>
      </rPr>
      <t>Thailand</t>
    </r>
  </si>
  <si>
    <t>1% by 2026, 1-2% by 2030, 8% by 2036 non-binding target</t>
  </si>
  <si>
    <r>
      <rPr>
        <rFont val="var(--framer-blockquote-font-family,var(--framer-link-font-family,var(--framer-font-family,Inter,Inter Placeholder,sans-serif)))"/>
        <color rgb="FF1155CC"/>
        <u/>
      </rPr>
      <t>UAE</t>
    </r>
  </si>
  <si>
    <t>1% by 2031 voluntary target</t>
  </si>
  <si>
    <t>Under development*****</t>
  </si>
  <si>
    <r>
      <rPr>
        <rFont val="var(--framer-blockquote-font-family,var(--framer-link-font-family,var(--framer-font-family,Inter,Inter Placeholder,sans-serif)))"/>
        <color rgb="FF1155CC"/>
        <u/>
      </rPr>
      <t>Oman</t>
    </r>
  </si>
  <si>
    <t>No mandate/target; SAF policy development ongoing</t>
  </si>
  <si>
    <r>
      <rPr>
        <rFont val="var(--framer-blockquote-font-family,var(--framer-link-font-family,var(--framer-font-family,Inter,Inter Placeholder,sans-serif)))"/>
        <color rgb="FF1155CC"/>
        <u/>
      </rPr>
      <t>Philippines</t>
    </r>
  </si>
  <si>
    <t>No mandate/target; SAF roadmap being drafted</t>
  </si>
  <si>
    <r>
      <rPr>
        <rFont val="var(--framer-blockquote-font-family,var(--framer-link-font-family,var(--framer-font-family,Inter,Inter Placeholder,sans-serif)))"/>
        <color rgb="FF1155CC"/>
        <u/>
      </rPr>
      <t>Saudi Arabia</t>
    </r>
  </si>
  <si>
    <t>No mandate/target; exploring SAF policy</t>
  </si>
  <si>
    <r>
      <rPr>
        <rFont val="var(--framer-blockquote-font-family,var(--framer-link-font-family,var(--framer-font-family,Inter,Inter Placeholder,sans-serif)))"/>
        <color rgb="FF1155CC"/>
        <u/>
      </rPr>
      <t>New Zealand</t>
    </r>
  </si>
  <si>
    <t>No mandate/target; under discussion in emissions reduction planning</t>
  </si>
  <si>
    <t>* Mandate: a legally binding obligation that compels fuel suppliers and/or airlines to achieve a specified SAF blend or emissions-reduction level, with enforcement mechanisms and penalties for non-compliance; Target: a non-binding, aspirational goal set by policymakers to signal desired SAF uptake; it guides industry planning but carries no legal enforcement or penalties if unmet.
** Approved/confirmed: a legally adopted mandate or finalized government target with a clear start date and specific SAF requirements. Includes binding obligations or formally announced targets that are considered official policy.
*** Proposed: a mandate or target that has been publicly released in draft form or is undergoing formal consultation but has not yet been legally enacted or finalized.
**** Preliminary or informal target: a non-binding, strategic goal announced by a government agency or planning body, often used to guide investment and signal intent, but not yet officially adopted.
***** Under development: no specific SAF mandate or target exists yet, but policy design is underway; this includes early-stage efforts such as feasibility studies, roadmap drafting, or regulatory framework planning.</t>
  </si>
  <si>
    <t>Mandate type</t>
  </si>
  <si>
    <t>Fuel</t>
  </si>
  <si>
    <t>Mandate level</t>
  </si>
  <si>
    <t>Start year</t>
  </si>
  <si>
    <t>Legal instrument</t>
  </si>
  <si>
    <t>European Union (all Member States)</t>
  </si>
  <si>
    <t>Renewable fuel mandate (RED III)</t>
  </si>
  <si>
    <t>Biofuels, advanced biofuels, RFNBOs (e-fuels), renewable electricity</t>
  </si>
  <si>
    <t>≥14.5% GHG-intensity reduction OR ≥29% renewable energy share in transport (by 2030)</t>
  </si>
  <si>
    <t>2025–2030 (transposition)</t>
  </si>
  <si>
    <t>Directive (EU) 2023/2413 (RED III)</t>
  </si>
  <si>
    <r>
      <rPr>
        <color rgb="FF1155CC"/>
        <u/>
      </rPr>
      <t>https://eur-lex.europa.eu/eli/dir/2023/2413/oj</t>
    </r>
  </si>
  <si>
    <t>Ethanol, biodiesel, advanced &amp; cellulosic biofuels</t>
  </si>
  <si>
    <t>Volumetric mandate (annual national volumes; not fixed %)</t>
  </si>
  <si>
    <t>2006 (expanded 2007)</t>
  </si>
  <si>
    <t>Clean Air Act (EISA)</t>
  </si>
  <si>
    <r>
      <rPr>
        <color rgb="FF1155CC"/>
        <u/>
      </rPr>
      <t>https://www.epa.gov/renewable-fuel-standard</t>
    </r>
  </si>
  <si>
    <t>Clean Fuel Regulations (fuel CI mandate)</t>
  </si>
  <si>
    <t>Low-carbon gasoline &amp; diesel</t>
  </si>
  <si>
    <t>−14 gCO₂e/MJ CI reduction by 2030 (~10–11%)</t>
  </si>
  <si>
    <t>Clean Fuel Regulations</t>
  </si>
  <si>
    <r>
      <rPr>
        <color rgb="FF1155CC"/>
        <u/>
      </rPr>
      <t>https://www.canada.ca/en/environment-climate-change/services/managing-pollution/energy-production/fuel-regulations/clean-fuel-regulations.html</t>
    </r>
  </si>
  <si>
    <t>Biofuel blending mandate</t>
  </si>
  <si>
    <t>Biodiesel (FAME), bioethanol</t>
  </si>
  <si>
    <t>B35 (mandatory); B40 from 2025; E10 gasoline planned</t>
  </si>
  <si>
    <t>Ministerial Regulations on Mandatory Biofuel</t>
  </si>
  <si>
    <r>
      <rPr>
        <color rgb="FF1155CC"/>
        <u/>
      </rPr>
      <t>https://www.bpdp.or.id</t>
    </r>
  </si>
  <si>
    <t>Ethanol blending mandate</t>
  </si>
  <si>
    <t>Ethanol (gasoline)</t>
  </si>
  <si>
    <t>E20 nationwide</t>
  </si>
  <si>
    <t>2025–26</t>
  </si>
  <si>
    <t>National Policy on Bio-Energy</t>
  </si>
  <si>
    <r>
      <rPr>
        <color rgb="FF1155CC"/>
        <u/>
      </rPr>
      <t>https://www.pib.gov.in</t>
    </r>
  </si>
  <si>
    <t>Ethanol, biodiesel</t>
  </si>
  <si>
    <t>~E27–E30 gasoline; B14→B15 diesel</t>
  </si>
  <si>
    <t>2015+</t>
  </si>
  <si>
    <t>CNPE resolutions</t>
  </si>
  <si>
    <r>
      <rPr>
        <color rgb="FF1155CC"/>
        <u/>
      </rPr>
      <t>https://www.reuters.com/world/americas</t>
    </r>
  </si>
  <si>
    <t>Bioethanol blending mandate</t>
  </si>
  <si>
    <t>E12</t>
  </si>
  <si>
    <t>Biofuels Law</t>
  </si>
  <si>
    <r>
      <rPr>
        <color rgb="FF1155CC"/>
        <u/>
      </rPr>
      <t>https://apps.fas.usda.gov</t>
    </r>
  </si>
  <si>
    <t>Biodiesel blending mandate</t>
  </si>
  <si>
    <t>Biodiesel (diesel)</t>
  </si>
  <si>
    <t>B12</t>
  </si>
  <si>
    <t>Ministry of Mines &amp; Energy resolutions</t>
  </si>
  <si>
    <r>
      <rPr>
        <color rgb="FF1155CC"/>
        <u/>
      </rPr>
      <t>https://apps.fas.usda.gov</t>
    </r>
  </si>
  <si>
    <t>E10 gasoline; B5 diesel</t>
  </si>
  <si>
    <t>Biofuels Act</t>
  </si>
  <si>
    <r>
      <rPr>
        <color rgb="FF1155CC"/>
        <u/>
      </rPr>
      <t>https://apps.fas.usda.gov</t>
    </r>
  </si>
  <si>
    <t>Biodiesel</t>
  </si>
  <si>
    <t>B7 (standard); B20 (optional fleet)</t>
  </si>
  <si>
    <t>National Energy Policy</t>
  </si>
  <si>
    <r>
      <rPr>
        <color rgb="FF1155CC"/>
        <u/>
      </rPr>
      <t>https://www.iea.org</t>
    </r>
  </si>
  <si>
    <t>E10 mandatory nationwide</t>
  </si>
  <si>
    <t>MOIT Roadmap</t>
  </si>
  <si>
    <r>
      <rPr>
        <color rgb="FF1155CC"/>
        <u/>
      </rPr>
      <t>https://en.vietnamplus.vn</t>
    </r>
  </si>
  <si>
    <t>Aviation fuel mandate</t>
  </si>
  <si>
    <t>Advanced biofuel / SAF</t>
  </si>
  <si>
    <t>0.5% SAF in aviation fuel</t>
  </si>
  <si>
    <t>Aviation fuel quota regulation</t>
  </si>
  <si>
    <r>
      <rPr>
        <color rgb="FF1155CC"/>
        <u/>
      </rPr>
      <t>https://www.reuters.com</t>
    </r>
  </si>
  <si>
    <t>SAF mandate</t>
  </si>
  <si>
    <t>Sustainable Aviation Fuel</t>
  </si>
  <si>
    <t>1% SAF from 2026 (rising to 3–5% by 2030)</t>
  </si>
  <si>
    <t>CAAS SAF policy</t>
  </si>
  <si>
    <r>
      <rPr>
        <color rgb="FF1155CC"/>
        <u/>
      </rPr>
      <t>https://www.caas.gov.sg</t>
    </r>
  </si>
  <si>
    <t>SAF blending mandate</t>
  </si>
  <si>
    <t>1% SAF for international departures</t>
  </si>
  <si>
    <t>MOLIT regulation</t>
  </si>
  <si>
    <r>
      <rPr>
        <color rgb="FF1155CC"/>
        <u/>
      </rPr>
      <t>https://www.molit.go.kr</t>
    </r>
  </si>
  <si>
    <t>2% (2025) → 10% (2030) → 22% (2040)</t>
  </si>
  <si>
    <t>UK SAF Mandate</t>
  </si>
  <si>
    <r>
      <rPr>
        <color rgb="FF1155CC"/>
        <u/>
      </rPr>
      <t>https://www.gov.uk/government/collections/sustainable-aviation-fuel-saf-mandate</t>
    </r>
  </si>
  <si>
    <t>Fuel mandate (combined)</t>
  </si>
  <si>
    <t>RED III + SAF</t>
  </si>
  <si>
    <t>Biofuels, advanced biofuels, RFNBOs (e-fuels), SAF</t>
  </si>
  <si>
    <t>Transport: ≥14.5% GHG-intensity reduction OR≥29% renewables by 2030; Aviation: SAF 2% (2025) → 6% (2030) → 70% (2050)</t>
  </si>
  <si>
    <t>Transport &amp; Aviation</t>
  </si>
  <si>
    <t>RED III; ReFuelEU Aviation</t>
  </si>
  <si>
    <t>Mandate level (detailed)</t>
  </si>
  <si>
    <t>Renewable fuel + SAF mandate</t>
  </si>
  <si>
    <t>Biofuels, advanced biofuels, RFNBOs, SAF</t>
  </si>
  <si>
    <t>Transport: ≥14.5% GHG-intensity reduction or ≥29% renewable energy share by 2030; Aviation: SAF 2% (2025) → 6% (2030) → 70% (2050)</t>
  </si>
  <si>
    <t>European Commission (2023)</t>
  </si>
  <si>
    <t>Same RED III + ReFuelEU targets as above</t>
  </si>
  <si>
    <t>Annual volumetric obligations set by EPA (e.g. total RFS &gt;20 bn gallons/year; sub-mandates for advanced, biomass-based diesel, cellulosic biofuel)</t>
  </si>
  <si>
    <t>Transport</t>
  </si>
  <si>
    <t>Clean Air Act (EISA 2007)</t>
  </si>
  <si>
    <r>
      <rPr>
        <color rgb="FF1155CC"/>
        <u/>
      </rPr>
      <t>https://eur-lex.europa.eu/eli/dir/2023/2413/oj</t>
    </r>
  </si>
  <si>
    <t>Clean Fuel Regulations (CI mandate)</t>
  </si>
  <si>
    <t>Lifecycle carbon-intensity reduction of 14 gCO₂e/MJ by 2030 relative to 2016 baseline; credit-based compliance system</t>
  </si>
  <si>
    <r>
      <rPr>
        <color rgb="FF1155CC"/>
        <u/>
      </rPr>
      <t>https://www.epa.gov/renewable-fuel-standard</t>
    </r>
  </si>
  <si>
    <t>B35 mandatory nationwide; B40 effective 2025; E10 gasoline under preparation</t>
  </si>
  <si>
    <t>Ministerial Regulations (ESDM)</t>
  </si>
  <si>
    <r>
      <rPr>
        <color rgb="FF1155CC"/>
        <u/>
      </rPr>
      <t>https://www.canada.ca/en/environment-climate-change/services/managing-pollution/energy-production/fuel-regulations/clean-fuel-regulations.html</t>
    </r>
  </si>
  <si>
    <t>E20 blending nationwide by 2025–26 (intermediate E15/E10 milestones)</t>
  </si>
  <si>
    <r>
      <rPr>
        <color rgb="FF1155CC"/>
        <u/>
      </rPr>
      <t>https://www.bpdp.or.id</t>
    </r>
  </si>
  <si>
    <t>E27–E30 gasoline blend; biodiesel mandate increased to B15 (2024)</t>
  </si>
  <si>
    <r>
      <rPr>
        <color rgb="FF1155CC"/>
        <u/>
      </rPr>
      <t>https://www.pib.gov.in</t>
    </r>
  </si>
  <si>
    <t>E12 mandatory national blend</t>
  </si>
  <si>
    <r>
      <rPr>
        <color rgb="FF1155CC"/>
        <u/>
      </rPr>
      <t>https://www.reuters.com/world/americas</t>
    </r>
  </si>
  <si>
    <t>B12 mandatory blend</t>
  </si>
  <si>
    <t>Ministry resolutions</t>
  </si>
  <si>
    <r>
      <rPr>
        <color rgb="FF1155CC"/>
        <u/>
      </rPr>
      <t>https://apps.fas.usda.gov</t>
    </r>
  </si>
  <si>
    <t>E10 gasoline; B5 dieselmandatory</t>
  </si>
  <si>
    <r>
      <rPr>
        <color rgb="FF1155CC"/>
        <u/>
      </rPr>
      <t>https://apps.fas.usda.gov</t>
    </r>
  </si>
  <si>
    <t>B7 standard diesel; B20 optional fleet programme</t>
  </si>
  <si>
    <r>
      <rPr>
        <color rgb="FF1155CC"/>
        <u/>
      </rPr>
      <t>https://apps.fas.usda.gov</t>
    </r>
  </si>
  <si>
    <r>
      <rPr>
        <color rgb="FF1155CC"/>
        <u/>
      </rPr>
      <t>https://www.iea.org</t>
    </r>
  </si>
  <si>
    <t>0.5% SAF blending requirement in aviation fuel</t>
  </si>
  <si>
    <r>
      <rPr>
        <color rgb="FF1155CC"/>
        <u/>
      </rPr>
      <t>https://en.vietnamplus.vn</t>
    </r>
  </si>
  <si>
    <t>1% SAF (2026) rising to 3–5% by 2030</t>
  </si>
  <si>
    <t>CAAS SAF Policy</t>
  </si>
  <si>
    <r>
      <rPr>
        <color rgb="FF1155CC"/>
        <u/>
      </rPr>
      <t>https://www.reuters.com</t>
    </r>
  </si>
  <si>
    <r>
      <rPr>
        <color rgb="FF1155CC"/>
        <u/>
      </rPr>
      <t>https://www.caas.gov.sg</t>
    </r>
  </si>
  <si>
    <r>
      <rPr>
        <color rgb="FF1155CC"/>
        <u/>
      </rPr>
      <t>https://www.molit.go.kr</t>
    </r>
  </si>
  <si>
    <r>
      <rPr>
        <color rgb="FF1155CC"/>
        <u/>
      </rPr>
      <t>https://www.gov.uk/government/collections/sustainable-aviation-fuel-saf-mandate</t>
    </r>
  </si>
  <si>
    <t>Mandate level (transport + SAF)</t>
  </si>
  <si>
    <t>Under discussion</t>
  </si>
  <si>
    <t>SAF</t>
  </si>
  <si>
    <t>–</t>
  </si>
  <si>
    <t>Aviation: no mandate/target</t>
  </si>
  <si>
    <t>MBIE</t>
  </si>
  <si>
    <t>Under development</t>
  </si>
  <si>
    <t>Ministry of Energy</t>
  </si>
  <si>
    <t>SAF target</t>
  </si>
  <si>
    <t>Aviation: 1% (2026), 3–5% (2030) non-binding</t>
  </si>
  <si>
    <t>CAAS</t>
  </si>
  <si>
    <t>https://www.easa.europa.eu/en/domains/environment/eaer/sustainable-aviation-fuels</t>
  </si>
  <si>
    <t>SAF mandate (proposed)</t>
  </si>
  <si>
    <t>Draft regulation</t>
  </si>
  <si>
    <t>Aviation: 10% by 2030 with ≥50% GHG savings</t>
  </si>
  <si>
    <t>METI</t>
  </si>
  <si>
    <t>Turkey</t>
  </si>
  <si>
    <t>Aviation: 1% (2025), 5% (2030) international flights</t>
  </si>
  <si>
    <t>DGCA</t>
  </si>
  <si>
    <t>Draft roadmap</t>
  </si>
  <si>
    <t>Aviation: no mandate/target; roadmap drafting</t>
  </si>
  <si>
    <t>DOE</t>
  </si>
  <si>
    <t>Sustainable Aviation Fuel (SAF)</t>
  </si>
  <si>
    <t>Energy Act 2023; UK SAF Mandate Regulations</t>
  </si>
  <si>
    <t>Aviation: 2% (2025) → 10% (2030) → 22% (2040); mandate berbasis volume SAF supply</t>
  </si>
  <si>
    <t>UK Department for Transport (DfT)</t>
  </si>
  <si>
    <t>Preliminary</t>
  </si>
  <si>
    <t>Informal guidance</t>
  </si>
  <si>
    <t>Aviation: 50,000 t (2025); ~5% expected by 2030</t>
  </si>
  <si>
    <t>CAAC</t>
  </si>
  <si>
    <t>Aviation: 1% by 2027 international flights</t>
  </si>
  <si>
    <t>MOLIT</t>
  </si>
  <si>
    <t>Policy target</t>
  </si>
  <si>
    <t>Aviation: ≥10% by 2030 non-binding</t>
  </si>
  <si>
    <t>Dept. of Infrastructure</t>
  </si>
  <si>
    <t>Quota regulation</t>
  </si>
  <si>
    <t>Aviation: 0.5% SAF blending</t>
  </si>
  <si>
    <t>NCA</t>
  </si>
  <si>
    <t>Roadmap</t>
  </si>
  <si>
    <t>Aviation: 1% (2026), 1–2% (2030), 8% (2036) non-binding</t>
  </si>
  <si>
    <t>Aviation: 1% (2027), 47% (2050)</t>
  </si>
  <si>
    <t>MOT Malaysia</t>
  </si>
  <si>
    <t>UAE</t>
  </si>
  <si>
    <t>Voluntary target</t>
  </si>
  <si>
    <t>Voluntary commitment</t>
  </si>
  <si>
    <t>Aviation: 1% by 2031 voluntary</t>
  </si>
  <si>
    <t>GCAA</t>
  </si>
  <si>
    <t>Biofuel mandate</t>
  </si>
  <si>
    <t>Ethanol</t>
  </si>
  <si>
    <t>E12 gasoline blend; no SAF mandate</t>
  </si>
  <si>
    <t>Secretariat of Energy</t>
  </si>
  <si>
    <t>Renewable Fuel Standard</t>
  </si>
  <si>
    <t>Ethanol, biodiesel, advanced biofuels</t>
  </si>
  <si>
    <t>Transport: Annual volumetric mandates (&gt;20 bn gal/yr); Aviation: no SAF mandate</t>
  </si>
  <si>
    <t>U.S. EPA</t>
  </si>
  <si>
    <t>Biodiesel mandate</t>
  </si>
  <si>
    <t>Ministerial resolutions</t>
  </si>
  <si>
    <t>B12 diesel; no SAF mandate</t>
  </si>
  <si>
    <t>MME Colombia</t>
  </si>
  <si>
    <t>MOIT roadmap</t>
  </si>
  <si>
    <t>Transport: E10 nationwide; no SAF mandate</t>
  </si>
  <si>
    <t>MOIT</t>
  </si>
  <si>
    <t>Biofuel + SAF mandate</t>
  </si>
  <si>
    <t>Ethanol, biodiesel, SAF</t>
  </si>
  <si>
    <t>Transport: E27–30; B15. Aviation: 1% GHG (2027), 3% (2030), 10% (2037) domestic</t>
  </si>
  <si>
    <t>MME Brazil</t>
  </si>
  <si>
    <t>Biofuel + SAF mandate (proposed)</t>
  </si>
  <si>
    <t>Biodiesel, bioethanol, SAF</t>
  </si>
  <si>
    <t>ESDM regulations</t>
  </si>
  <si>
    <t>Transport: B35; B40 (2025). Aviation: 1% (2027), 2.5% (2030), 50% (2060)</t>
  </si>
  <si>
    <t>MEMR</t>
  </si>
  <si>
    <t>Biofuel + SAF target</t>
  </si>
  <si>
    <t>Ethanol, SAF</t>
  </si>
  <si>
    <t>National Bio-Energy Policy</t>
  </si>
  <si>
    <t>Transport: E20 by 2025–26. Aviation: 1% (2027), 2% (2028), 5% (2030) non-binding</t>
  </si>
  <si>
    <t>MoPNG</t>
  </si>
  <si>
    <t>Transport: ≥14.5% GHG reduction or≥29% renewables by 2030; Aviation: SAF 2% (2025) → 6% (2030) → 70% (2050)</t>
  </si>
  <si>
    <t>European Commission</t>
  </si>
  <si>
    <t>Transport: −14 gCO₂e/MJ CI by 2030; Aviation: no SAF mandate</t>
  </si>
  <si>
    <t>ECCC</t>
  </si>
  <si>
    <t>Fuel mandate (type)</t>
  </si>
  <si>
    <t>% / fuel</t>
  </si>
  <si>
    <t>Short description + main source</t>
  </si>
  <si>
    <r>
      <t>(In sources checked: SAF targetdiscussed, but mandatory requirement not confirmed.) (</t>
    </r>
    <r>
      <rPr>
        <color rgb="FF1155CC"/>
        <u/>
      </rPr>
      <t>Reuters</t>
    </r>
    <r>
      <rPr/>
      <t>)</t>
    </r>
  </si>
  <si>
    <t>1% SAF from 2027</t>
  </si>
  <si>
    <r>
      <t>Mandatory SAF blending roadmap for international departures. (</t>
    </r>
    <r>
      <rPr>
        <color rgb="FF1155CC"/>
        <u/>
      </rPr>
      <t>Ministry of Transport</t>
    </r>
    <r>
      <rPr/>
      <t>)</t>
    </r>
  </si>
  <si>
    <t>EU RED III transport obligation</t>
  </si>
  <si>
    <t>2030: ≥14.5% GHG-intensity reduction OR ≥29% renewables share</t>
  </si>
  <si>
    <r>
      <t>Binding EU directive transposed nationally. (</t>
    </r>
    <r>
      <rPr>
        <color rgb="FF1155CC"/>
        <u/>
      </rPr>
      <t>EUR-Lex</t>
    </r>
    <r>
      <rPr/>
      <t>)</t>
    </r>
  </si>
  <si>
    <t>Same as above</t>
  </si>
  <si>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</si>
  <si>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</si>
  <si>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</si>
  <si>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</si>
  <si>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</si>
  <si>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t>Clean Fuel Regulations (CI standard)</t>
  </si>
  <si>
    <t>CI reduction requirement reaching 14 gCO₂e/MJ in 2030</t>
  </si>
  <si>
    <r>
      <t>Mandate-type clean fuel standard for gasoline/diesel suppliers. (</t>
    </r>
    <r>
      <rPr>
        <color rgb="FF1155CC"/>
        <u/>
      </rPr>
      <t>Canada</t>
    </r>
    <r>
      <rPr/>
      <t>)</t>
    </r>
  </si>
  <si>
    <r>
      <t>(In sources checked: ethanol blend capped at 5.8% under NOM-016; not a mandate.) (</t>
    </r>
    <r>
      <rPr>
        <color rgb="FF1155CC"/>
        <u/>
      </rPr>
      <t>USDA Apps</t>
    </r>
    <r>
      <rPr/>
      <t>)</t>
    </r>
  </si>
  <si>
    <t>Volume mandate (not fixed %); renewable fuels incl. biomass-based diesel, advanced, cellulosic</t>
  </si>
  <si>
    <r>
      <t>National volumetric renewable fuel mandate + RIN compliance. (</t>
    </r>
    <r>
      <rPr>
        <color rgb="FF1155CC"/>
        <u/>
      </rPr>
      <t>US EPA</t>
    </r>
    <r>
      <rPr/>
      <t>)</t>
    </r>
  </si>
  <si>
    <t>Same as EU</t>
  </si>
  <si>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</si>
  <si>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</si>
  <si>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</si>
  <si>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</si>
  <si>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</si>
  <si>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t>Aviation biofuel quota</t>
  </si>
  <si>
    <t>0.5% advanced biofuel in aviation from 2020</t>
  </si>
  <si>
    <r>
      <t>Quota obligation for aviation fuel. (</t>
    </r>
    <r>
      <rPr>
        <color rgb="FF1155CC"/>
        <u/>
      </rPr>
      <t>Reuters</t>
    </r>
    <r>
      <rPr/>
      <t>)</t>
    </r>
  </si>
  <si>
    <r>
      <t>Binding EU directive transposed nationally. (</t>
    </r>
    <r>
      <rPr>
        <color rgb="FF1155CC"/>
        <u/>
      </rPr>
      <t>EUR-Lex</t>
    </r>
    <r>
      <rPr/>
      <t>)</t>
    </r>
  </si>
  <si>
    <t>E12 in gasoline</t>
  </si>
  <si>
    <r>
      <t>Biofuels law requires 12% bioethanol blend in gasoline. (</t>
    </r>
    <r>
      <rPr>
        <color rgb="FF1155CC"/>
        <u/>
      </rPr>
      <t>USDA Apps</t>
    </r>
    <r>
      <rPr/>
      <t>)</t>
    </r>
  </si>
  <si>
    <t>Ethanol + biodiesel blending mandates</t>
  </si>
  <si>
    <t>E27→E30 gasoline; B14→B15 diesel</t>
  </si>
  <si>
    <r>
      <t>CNPE approved increases (effective Aug 1, 2025). (</t>
    </r>
    <r>
      <rPr>
        <color rgb="FF1155CC"/>
        <u/>
      </rPr>
      <t>Reuters</t>
    </r>
    <r>
      <rPr/>
      <t>)</t>
    </r>
  </si>
  <si>
    <t>B12 (most of the country, per 2021 resolution)</t>
  </si>
  <si>
    <r>
      <t>Government increased biodiesel mandate from B10 to B12. (</t>
    </r>
    <r>
      <rPr>
        <color rgb="FF1155CC"/>
        <u/>
      </rPr>
      <t>USDA Apps</t>
    </r>
    <r>
      <rPr/>
      <t>)</t>
    </r>
  </si>
  <si>
    <t>Ethanol blending programme</t>
  </si>
  <si>
    <t>E20 target advanced to ESY 2025–26</t>
  </si>
  <si>
    <r>
      <t>Official statement: target for 20% ethanol in petrol advanced. (</t>
    </r>
    <r>
      <rPr>
        <color rgb="FF1155CC"/>
        <u/>
      </rPr>
      <t>Press Information Bureau</t>
    </r>
    <r>
      <rPr/>
      <t>)</t>
    </r>
  </si>
  <si>
    <t>Biodiesel blending mandate (+ ethanol mandate timeline)</t>
  </si>
  <si>
    <t>B35 (in force); B40 from Jan 1, 2025; E10 gasoline by 2028</t>
  </si>
  <si>
    <r>
      <t>Mandatory biodiesel blending + announced E10 mandate timeline. (</t>
    </r>
    <r>
      <rPr>
        <color rgb="FF1155CC"/>
        <u/>
      </rPr>
      <t>bpdp.or.id</t>
    </r>
    <r>
      <rPr/>
      <t>)</t>
    </r>
  </si>
  <si>
    <t>Biodiesel blending mandate + SAF roadmap mandate</t>
  </si>
  <si>
    <t>B10 (road diesel, widely applied); SAF mandate starts at 1% in 2027 (roadmap)</t>
  </si>
  <si>
    <r>
      <t>National blending policies + SAF mandate trajectory in energy transition roadmap. (</t>
    </r>
    <r>
      <rPr>
        <color rgb="FF1155CC"/>
        <u/>
      </rPr>
      <t>Reuters</t>
    </r>
    <r>
      <rPr/>
      <t>)</t>
    </r>
  </si>
  <si>
    <r>
      <t>Official blend mandates reported by USDA/DOE materials. (</t>
    </r>
    <r>
      <rPr>
        <color rgb="FF1155CC"/>
        <u/>
      </rPr>
      <t>USDA Apps</t>
    </r>
    <r>
      <rPr/>
      <t>)</t>
    </r>
  </si>
  <si>
    <t>SAF requirement</t>
  </si>
  <si>
    <t>1% SAF uplift target in 2026; planned increase to 3–5% by 2030</t>
  </si>
  <si>
    <r>
      <t>CAAS policy/levy + requirement for departing flights (SAF use). (</t>
    </r>
    <r>
      <rPr>
        <color rgb="FF1155CC"/>
        <u/>
      </rPr>
      <t>CAAS - CWP</t>
    </r>
    <r>
      <rPr/>
      <t>)</t>
    </r>
  </si>
  <si>
    <t>Diesel biofuel blending mandates</t>
  </si>
  <si>
    <t>B7 and B20 (in force); B10 discontinued</t>
  </si>
  <si>
    <r>
      <t>IEA policy entry (national). (</t>
    </r>
    <r>
      <rPr>
        <color rgb="FF1155CC"/>
        <u/>
      </rPr>
      <t>IEA</t>
    </r>
    <r>
      <rPr/>
      <t>)</t>
    </r>
  </si>
  <si>
    <t>E10 gasoline mandate</t>
  </si>
  <si>
    <t>E10 required from June 1, 2026</t>
  </si>
  <si>
    <r>
      <t>MOIT roadmap requires qualifying unleaded gasoline to be blended into E10. (</t>
    </r>
    <r>
      <rPr>
        <color rgb="FF1155CC"/>
        <u/>
      </rPr>
      <t>Vietnam+ (VietnamPlus)</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</si>
  <si>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</si>
  <si>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</si>
  <si>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</si>
  <si>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</si>
  <si>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</si>
  <si>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</si>
  <si>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</si>
  <si>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</si>
  <si>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</si>
  <si>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</si>
  <si>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</si>
  <si>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</si>
  <si>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</si>
  <si>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</si>
  <si>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t>Binding EU directive transposed nationally. (</t>
    </r>
    <r>
      <rPr>
        <color rgb="FF1155CC"/>
        <u/>
      </rPr>
      <t>EUR-Lex</t>
    </r>
    <r>
      <rPr/>
      <t>)</t>
    </r>
  </si>
  <si>
    <r>
      <rPr>
        <rFont val="var(--framer-blockquote-font-family,var(--framer-link-font-family,var(--framer-font-family,Inter,Inter Placeholder,sans-serif)))"/>
        <color rgb="FF1155CC"/>
        <u/>
      </rPr>
      <t>Brazil</t>
    </r>
  </si>
  <si>
    <r>
      <rPr>
        <rFont val="var(--framer-blockquote-font-family,var(--framer-link-font-family,var(--framer-font-family,Inter,Inter Placeholder,sans-serif)))"/>
        <color rgb="FF1155CC"/>
        <u/>
      </rPr>
      <t>Singapore</t>
    </r>
  </si>
  <si>
    <r>
      <rPr>
        <rFont val="var(--framer-blockquote-font-family,var(--framer-link-font-family,var(--framer-font-family,Inter,Inter Placeholder,sans-serif)))"/>
        <color rgb="FF1155CC"/>
        <u/>
      </rPr>
      <t>Japan</t>
    </r>
  </si>
  <si>
    <r>
      <rPr>
        <rFont val="var(--framer-blockquote-font-family,var(--framer-link-font-family,var(--framer-font-family,Inter,Inter Placeholder,sans-serif)))"/>
        <color rgb="FF1155CC"/>
        <u/>
      </rPr>
      <t>Malaysia</t>
    </r>
  </si>
  <si>
    <r>
      <rPr>
        <rFont val="var(--framer-blockquote-font-family,var(--framer-link-font-family,var(--framer-font-family,Inter,Inter Placeholder,sans-serif)))"/>
        <color rgb="FF1155CC"/>
        <u/>
      </rPr>
      <t>Turkey</t>
    </r>
  </si>
  <si>
    <r>
      <rPr>
        <rFont val="var(--framer-blockquote-font-family,var(--framer-link-font-family,var(--framer-font-family,Inter,Inter Placeholder,sans-serif)))"/>
        <color rgb="FF1155CC"/>
        <u/>
      </rPr>
      <t>Indonesia</t>
    </r>
  </si>
  <si>
    <r>
      <rPr>
        <rFont val="var(--framer-blockquote-font-family,var(--framer-link-font-family,var(--framer-font-family,Inter,Inter Placeholder,sans-serif)))"/>
        <color rgb="FF1155CC"/>
        <u/>
      </rPr>
      <t>India</t>
    </r>
  </si>
  <si>
    <r>
      <rPr>
        <rFont val="var(--framer-blockquote-font-family,var(--framer-link-font-family,var(--framer-font-family,Inter,Inter Placeholder,sans-serif)))"/>
        <color rgb="FF1155CC"/>
        <u/>
      </rPr>
      <t>South Korea</t>
    </r>
  </si>
  <si>
    <r>
      <rPr>
        <rFont val="var(--framer-blockquote-font-family,var(--framer-link-font-family,var(--framer-font-family,Inter,Inter Placeholder,sans-serif)))"/>
        <color rgb="FF1155CC"/>
        <u/>
      </rPr>
      <t>China</t>
    </r>
  </si>
  <si>
    <r>
      <rPr>
        <rFont val="var(--framer-blockquote-font-family,var(--framer-link-font-family,var(--framer-font-family,Inter,Inter Placeholder,sans-serif)))"/>
        <color rgb="FF1155CC"/>
        <u/>
      </rPr>
      <t>Chile</t>
    </r>
  </si>
  <si>
    <r>
      <rPr>
        <rFont val="var(--framer-blockquote-font-family,var(--framer-link-font-family,var(--framer-font-family,Inter,Inter Placeholder,sans-serif)))"/>
        <color rgb="FF1155CC"/>
        <u/>
      </rPr>
      <t>Australia</t>
    </r>
  </si>
  <si>
    <r>
      <rPr>
        <rFont val="var(--framer-blockquote-font-family,var(--framer-link-font-family,var(--framer-font-family,Inter,Inter Placeholder,sans-serif)))"/>
        <color rgb="FF1155CC"/>
        <u/>
      </rPr>
      <t>Thailand</t>
    </r>
  </si>
  <si>
    <r>
      <rPr>
        <rFont val="var(--framer-blockquote-font-family,var(--framer-link-font-family,var(--framer-font-family,Inter,Inter Placeholder,sans-serif)))"/>
        <color rgb="FF1155CC"/>
        <u/>
      </rPr>
      <t>UAE</t>
    </r>
  </si>
  <si>
    <r>
      <rPr>
        <rFont val="var(--framer-blockquote-font-family,var(--framer-link-font-family,var(--framer-font-family,Inter,Inter Placeholder,sans-serif)))"/>
        <color rgb="FF1155CC"/>
        <u/>
      </rPr>
      <t>Oman</t>
    </r>
  </si>
  <si>
    <r>
      <rPr>
        <rFont val="var(--framer-blockquote-font-family,var(--framer-link-font-family,var(--framer-font-family,Inter,Inter Placeholder,sans-serif)))"/>
        <color rgb="FF1155CC"/>
        <u/>
      </rPr>
      <t>Philippines</t>
    </r>
  </si>
  <si>
    <r>
      <rPr>
        <rFont val="var(--framer-blockquote-font-family,var(--framer-link-font-family,var(--framer-font-family,Inter,Inter Placeholder,sans-serif)))"/>
        <color rgb="FF1155CC"/>
        <u/>
      </rPr>
      <t>Saudi Arabia</t>
    </r>
  </si>
  <si>
    <r>
      <rPr>
        <rFont val="var(--framer-blockquote-font-family,var(--framer-link-font-family,var(--framer-font-family,Inter,Inter Placeholder,sans-serif)))"/>
        <color rgb="FF1155CC"/>
        <u/>
      </rPr>
      <t>New Zealand</t>
    </r>
  </si>
  <si>
    <t>Policy name</t>
  </si>
  <si>
    <t>Policy status</t>
  </si>
  <si>
    <t>Policy type</t>
  </si>
  <si>
    <t xml:space="preserve">Benchmark </t>
  </si>
  <si>
    <t>Legal benchmark design (summary)</t>
  </si>
  <si>
    <t>Fee condition</t>
  </si>
  <si>
    <t>Rebate / relief condition</t>
  </si>
  <si>
    <t>Sources</t>
  </si>
  <si>
    <t>Active</t>
  </si>
  <si>
    <t>Explicit feebate</t>
  </si>
  <si>
    <t>Passenger vehicles</t>
  </si>
  <si>
    <t>120 gCO₂/km</t>
  </si>
  <si>
    <t>Progressive CO₂-based malus applied per additional gram above annually defined thresholds; bonus granted to low-emission vehicles, with exemptions for zero-emission vehicles</t>
  </si>
  <si>
    <t>Vehicles exceeding the reference benchmarkare subject to a malus tax</t>
  </si>
  <si>
    <t>Vehicles below the benchmarkor zero-emission vehicles are eligible for a bonus</t>
  </si>
  <si>
    <r>
      <rPr>
        <color rgb="FF000000"/>
        <sz val="9.0"/>
        <u/>
      </rPr>
      <t>https://theicct.org/practical-lessons-in-vehicle-efficiency-policy-the-10-year-evolution-of-frances-co2-based-bonus-malus-feebate-system/</t>
    </r>
    <r>
      <rPr>
        <color rgb="FF000000"/>
        <sz val="9.0"/>
        <u/>
      </rPr>
      <t>;</t>
    </r>
    <r>
      <rPr>
        <color rgb="FF1155CC"/>
        <sz val="9.0"/>
        <u/>
      </rPr>
      <t>https://modelclimatelaws.org/resources/french-bonus-malus-feebate-program/</t>
    </r>
    <r>
      <rPr>
        <color rgb="FF000000"/>
        <sz val="9.0"/>
        <u/>
      </rPr>
      <t>;</t>
    </r>
    <r>
      <rPr>
        <color rgb="FF1155CC"/>
        <sz val="9.0"/>
        <u/>
      </rPr>
      <t>https://www.oecd.org/content/dam/oecd/en/publications/reports/2019/08/are-environmental-tax-policies-beneficial_1f62f78c/218df62b-en.pdf</t>
    </r>
    <r>
      <rPr>
        <color rgb="FF000000"/>
        <sz val="9.0"/>
        <u/>
      </rPr>
      <t>;</t>
    </r>
    <r>
      <rPr>
        <color rgb="FF1155CC"/>
        <sz val="9.0"/>
        <u/>
      </rPr>
      <t>https://theicct.org/magic-of-feebate-programs-jun22/</t>
    </r>
  </si>
  <si>
    <t>160 gCO₂/km</t>
  </si>
  <si>
    <t>CO₂-banded system combining a purchase tax on high-emission vehicles and subsidies for vehicles in low-emission bands (0–60 gCO₂/km)</t>
  </si>
  <si>
    <t>Vehicles in high-emission CO₂ bands (≥160 g/km) are subject to an ecotassa</t>
  </si>
  <si>
    <t>Vehicles in low-emission bands are eligible for an ecobonus</t>
  </si>
  <si>
    <t>https://italnoleggio.it/ecobonus-ed-ecotassa</t>
  </si>
  <si>
    <t>Vehicles are classified into emission bands based on the worst-performing pollutant; rebates or surcharges are applied to the Additional Registration Fee</t>
  </si>
  <si>
    <t>Vehicles classified in surcharge bands (C1–C2) incur additional charges</t>
  </si>
  <si>
    <t>Vehicles classified in rebate bands (A1–A2) receive fee reductions</t>
  </si>
  <si>
    <r>
      <rPr>
        <color rgb="FF000000"/>
        <sz val="9.0"/>
        <u/>
      </rPr>
      <t>https://www.transportpolicy.net/standard/singapore-feebate-program/</t>
    </r>
    <r>
      <rPr>
        <color rgb="FF000000"/>
        <sz val="9.0"/>
        <u/>
      </rPr>
      <t>;</t>
    </r>
    <r>
      <rPr>
        <color rgb="FF1155CC"/>
        <sz val="9.0"/>
        <u/>
      </rPr>
      <t>https://theicct.org/magic-of-feebate-programs-jun22/</t>
    </r>
  </si>
  <si>
    <t>Ended (2023)</t>
  </si>
  <si>
    <t>146 gCO₂/km</t>
  </si>
  <si>
    <t>Sliding fee-rebate mechanism centred on a “zero band” CO₂ intensity, with charges above and rebates below the band</t>
  </si>
  <si>
    <t>Vehicles exceeding the zero-band threshold incur a fee</t>
  </si>
  <si>
    <t>Vehicles below the zero-band threshold receive a rebate</t>
  </si>
  <si>
    <r>
      <rPr>
        <color rgb="FF1155CC"/>
        <sz val="9.0"/>
        <u/>
      </rPr>
      <t>https://theicct.org/magic-of-feebate-programs-jun22/</t>
    </r>
    <r>
      <rPr>
        <color rgb="FF000000"/>
        <sz val="9.0"/>
      </rPr>
      <t>;</t>
    </r>
    <r>
      <rPr>
        <color rgb="FF1155CC"/>
        <sz val="9.0"/>
        <u/>
      </rPr>
      <t>https://www.nzinitiative.org.nz/reports-and-media/opinion/feebate/</t>
    </r>
  </si>
  <si>
    <t>Partial</t>
  </si>
  <si>
    <t>Explicit (partial)</t>
  </si>
  <si>
    <t>60 gCO₂/km</t>
  </si>
  <si>
    <t>Annual CO₂-differentiated vehicle tax (malus) combined with bonuses for very low-emission vehicles in earlier phases</t>
  </si>
  <si>
    <t>Vehicles with CO₂ intensity above the benchmark face higher annual taxation</t>
  </si>
  <si>
    <t>Vehicles below the benchmark were eligible for bonuses</t>
  </si>
  <si>
    <r>
      <rPr>
        <color rgb="FF1155CC"/>
        <sz val="9.0"/>
        <u/>
      </rPr>
      <t>https://theicct.org/magic-of-feebate-programs-jun22/</t>
    </r>
    <r>
      <rPr>
        <color rgb="FF000000"/>
        <sz val="9.0"/>
      </rPr>
      <t>;</t>
    </r>
    <r>
      <rPr>
        <color rgb="FF1155CC"/>
        <sz val="9.0"/>
        <u/>
      </rPr>
      <t>https://theicct.org/swedens-new-bonus-malus-scheme-from-rocky-roads-to-rounded-fells/</t>
    </r>
  </si>
  <si>
    <t>Implicit feebate</t>
  </si>
  <si>
    <t>0 gCO₂/km</t>
  </si>
  <si>
    <t>Registration tax increasing linearly with CO₂ emissions; zero-emission vehicles exempt</t>
  </si>
  <si>
    <t>Vehicles with positive CO₂ intensity incur a registration tax</t>
  </si>
  <si>
    <t>Zero-emission vehicles receive full tax exemption</t>
  </si>
  <si>
    <t>https://www.belastingdienst.nl/wps/wcm/connect/bldcontenten/belastingdienst/individuals/cars/bpm/calculate_and_pay_bpm/bpm_tariff/bpm-tariff-passenger-car</t>
  </si>
  <si>
    <t>112 gCO₂/km</t>
  </si>
  <si>
    <t>Formula-based registration tax applied above a CO₂ threshold; battery electric vehicles exempt</t>
  </si>
  <si>
    <t>Vehicles exceeding the CO₂ threshold are subject to NoVA</t>
  </si>
  <si>
    <t>Battery electric vehicles are exempt from NoVA</t>
  </si>
  <si>
    <r>
      <rPr>
        <color rgb="FF000000"/>
        <sz val="9.0"/>
        <u/>
      </rPr>
      <t>https://www.iea.org/policies/7440-standard-fuel-consumption-tax-nova</t>
    </r>
    <r>
      <rPr>
        <color rgb="FF000000"/>
        <sz val="9.0"/>
        <u/>
      </rPr>
      <t>;</t>
    </r>
    <r>
      <rPr>
        <color rgb="FF1155CC"/>
        <sz val="9.0"/>
        <u/>
      </rPr>
      <t>https://www.usp.gv.at/en/themen/steuern-finanzen/weitere-steuern-und-abgaben/normverbrauchsabgabe-nova.html</t>
    </r>
  </si>
  <si>
    <t>Implicit (rebate-only)</t>
  </si>
  <si>
    <t>100% of efficiency target</t>
  </si>
  <si>
    <t>Tax reductions granted to vehicles achieving predefined fuel-efficiency targets relative to regulatory standards</t>
  </si>
  <si>
    <t>Not applicable</t>
  </si>
  <si>
    <t>Vehicles meeting or exceeding the efficiency target qualify for tax reductions</t>
  </si>
  <si>
    <t>https://www.iea.org/policies/13826-eco-car-tax-break-and-subsidies-for-vehicles</t>
  </si>
  <si>
    <t>Historical</t>
  </si>
  <si>
    <t>Historical feebate</t>
  </si>
  <si>
    <t>140 gCO₂/km</t>
  </si>
  <si>
    <t>Earlier bonus–malus designs based on CO₂ intensity or fuel-economy thresholds</t>
  </si>
  <si>
    <t>Historically applied to vehicles above benchmark</t>
  </si>
  <si>
    <t>Historically applied to vehicles below benchmark</t>
  </si>
  <si>
    <t>https://jepa.or.kr/xml/24768/24768.pdf</t>
  </si>
  <si>
    <t>95 gCO₂/km</t>
  </si>
  <si>
    <t>Annual vehicle tax increasing per gram of CO₂ above a defined threshold; zero-emission vehicles exempt</t>
  </si>
  <si>
    <t>Vehicles exceeding the threshold incur higher annual taxation</t>
  </si>
  <si>
    <t>Zero-emission vehicles receive tax exemption; purchase grant ended</t>
  </si>
  <si>
    <t>https://kfz-steuer.wiki/en/car-tax-germany/</t>
  </si>
  <si>
    <t>First-year VED differentiated by CO₂ bands, followed by a flat standard rate</t>
  </si>
  <si>
    <t>Vehicles with positive CO₂ intensity face higher first-year VED</t>
  </si>
  <si>
    <t>Zero-emission vehicles pay zero first-year VED</t>
  </si>
  <si>
    <t>https://www.gov.uk/government/publications/vehicle-excise-duty/vehicle-excise-duty</t>
  </si>
  <si>
    <t>Feebate policy</t>
  </si>
  <si>
    <t>Benchmark metric</t>
  </si>
  <si>
    <t>Evidence / design</t>
  </si>
  <si>
    <t>Notes (Q1-style)</t>
  </si>
  <si>
    <t>None identified</t>
  </si>
  <si>
    <t>—</t>
  </si>
  <si>
    <t>No fee–rebate vehicle scheme; relies on standards and fuel excise</t>
  </si>
  <si>
    <t>No feebate</t>
  </si>
  <si>
    <t>Vehicle policy relies on fuel excise, standards, and state charges, not feebates</t>
  </si>
  <si>
    <t>gCO₂/km</t>
  </si>
  <si>
    <t>Sliding fee–rebate around a zero-emission band</t>
  </si>
  <si>
    <t>Clear feebate design; discontinued in Dec 2023</t>
  </si>
  <si>
    <t>No CO₂-differentiated fee–rebate mechanism</t>
  </si>
  <si>
    <t>Climate policy focuses on fuel taxes and renewable targets</t>
  </si>
  <si>
    <t>No vehicle feebate or CO₂-banded tax</t>
  </si>
  <si>
    <t>Transport policy not CO₂-banded</t>
  </si>
  <si>
    <t>No fee–rebate scheme documented</t>
  </si>
  <si>
    <t>Uses fuel taxation and renewable incentives</t>
  </si>
  <si>
    <t>No market-based feebate instrument</t>
  </si>
  <si>
    <t>State-controlled transport pricing</t>
  </si>
  <si>
    <t>No CO₂-based vehicle tax</t>
  </si>
  <si>
    <t>Policy emphasis on resilience, not vehicle pricing</t>
  </si>
  <si>
    <t>No fee–rebate system</t>
  </si>
  <si>
    <t>Fuel taxes apply uniformly</t>
  </si>
  <si>
    <t>No feebate evidence</t>
  </si>
  <si>
    <t>No CO₂-banded transport charges</t>
  </si>
  <si>
    <t>No feebate or CO₂-based vehicle policy</t>
  </si>
  <si>
    <t>Limited market-based instruments</t>
  </si>
  <si>
    <t>No vehicle feebate scheme</t>
  </si>
  <si>
    <t>Uses fuel excise and standards</t>
  </si>
  <si>
    <t>No fee–rebate mechanism</t>
  </si>
  <si>
    <t>Transport pricing not CO₂-differentiated</t>
  </si>
  <si>
    <t>No feebate scheme</t>
  </si>
  <si>
    <t>Climate action via energy policy</t>
  </si>
  <si>
    <t>No CO₂-banded transport tax</t>
  </si>
  <si>
    <t>Fuel subsidies historically; no feebate</t>
  </si>
  <si>
    <t>Transport pricing not emissions-based</t>
  </si>
  <si>
    <t>No vehicle feebate</t>
  </si>
  <si>
    <t>Climate policy relies on fuel taxes</t>
  </si>
  <si>
    <t>No market-based transport instrument</t>
  </si>
  <si>
    <t>No CO₂ pricing in transport</t>
  </si>
  <si>
    <t>Fuel pricing not differentiated</t>
  </si>
  <si>
    <t>No feebate or CO₂-banded tax</t>
  </si>
  <si>
    <t>Transport policy not market-based</t>
  </si>
  <si>
    <t>No CO₂-based vehicle pricing</t>
  </si>
  <si>
    <t>No CO₂-differentiated vehicle fee–rebate or tax</t>
  </si>
  <si>
    <t>No documented feebate or CO₂-banded tax</t>
  </si>
  <si>
    <t>Climate policy does not use market-based vehicle instruments</t>
  </si>
  <si>
    <t>No vehicle feebate or CO₂-based charge</t>
  </si>
  <si>
    <t>Small-island policy focus on energy access</t>
  </si>
  <si>
    <t>Uniform fuel taxation; no fee–rebate design</t>
  </si>
  <si>
    <t>No CO₂-differentiated transport policy</t>
  </si>
  <si>
    <t>Annual vehicle property tax (Marchamo)</t>
  </si>
  <si>
    <t>Vehicle tax differentiated by CO₂ emissions and vehicle value; lower-emission vehicles face lower tax burden</t>
  </si>
  <si>
    <t>CO₂-based differentiation functions as an implicit feebate</t>
  </si>
  <si>
    <t>No CO₂-based vehicle tax or rebate</t>
  </si>
  <si>
    <t>Transport taxation not emissions-indexed</t>
  </si>
  <si>
    <t>No fee–rebate or CO₂-banded instrument</t>
  </si>
  <si>
    <t>Climate instruments focus on energy sector</t>
  </si>
  <si>
    <t>No feebate mechanism</t>
  </si>
  <si>
    <t>Fuel taxes applied uniformly</t>
  </si>
  <si>
    <t>No emissions-differentiated vehicle pricing</t>
  </si>
  <si>
    <t>No market-based transport policy</t>
  </si>
  <si>
    <t>No CO₂-based fee–rebate system</t>
  </si>
  <si>
    <t>EV incentives exist but not fee-financed</t>
  </si>
  <si>
    <t>Transport taxes not CO₂-differentiated</t>
  </si>
  <si>
    <t>Climate policy focuses on ETS (industry)</t>
  </si>
  <si>
    <t>No feebate or CO₂-based tax</t>
  </si>
  <si>
    <t>No emissions-indexed transport charges</t>
  </si>
  <si>
    <t>Policy emphasis on hydropower</t>
  </si>
  <si>
    <t>State-controlled pricing</t>
  </si>
  <si>
    <t>No CO₂-based fee–rebate vehicle policy</t>
  </si>
  <si>
    <t>Transport policy not emissions-priced</t>
  </si>
  <si>
    <t>No emissions-based vehicle charges</t>
  </si>
  <si>
    <t>Focus on energy access</t>
  </si>
  <si>
    <t>No CO₂-differentiated transport tax</t>
  </si>
  <si>
    <t>Climate policy not transport-pricing based</t>
  </si>
  <si>
    <t>No feebate or CO₂-banded vehicle tax</t>
  </si>
  <si>
    <t>Limited market instruments</t>
  </si>
  <si>
    <t>No fee–rebate system; uses standards and import controls</t>
  </si>
  <si>
    <t>Transport policy regulatory, not price-based</t>
  </si>
  <si>
    <t>Transport pricing relies on excise duties and fuel taxes</t>
  </si>
  <si>
    <t>No integrated fee–rebate scheme; EV incentives not fee-financed</t>
  </si>
  <si>
    <t>Incentives exist but not structured as feebates</t>
  </si>
  <si>
    <t>No CO₂-banded vehicle tax or feebate</t>
  </si>
  <si>
    <t>Policy focus on electrification via incentives</t>
  </si>
  <si>
    <t>No emissions-indexed fee–rebate mechanism</t>
  </si>
  <si>
    <t>Small-island transport policy not price-based</t>
  </si>
  <si>
    <t>No market-based transport instruments</t>
  </si>
  <si>
    <t>Limited fiscal instruments in transport</t>
  </si>
  <si>
    <t>No CO₂-differentiated vehicle pricing</t>
  </si>
  <si>
    <t>Transport taxation not emissions-based</t>
  </si>
  <si>
    <t>No feebate or CO₂-indexed vehicle tax</t>
  </si>
  <si>
    <t>Uniform excise and fuel taxation</t>
  </si>
  <si>
    <t>No vehicle feebate identified</t>
  </si>
  <si>
    <t>Climate policy relies on standards and fuel taxes</t>
  </si>
  <si>
    <t>Vehicle purchase tax differentiation + NEV incentives</t>
  </si>
  <si>
    <t>Implicit / quasi-feebate</t>
  </si>
  <si>
    <t>Engine size / CO₂ intensity</t>
  </si>
  <si>
    <t>Purchase tax differentiated by engine size (proxy for emissions); NEVs exempt or subsidised</t>
  </si>
  <si>
    <t>Functions economically as a feebate, though not labelled as such</t>
  </si>
  <si>
    <t>Efficiency vs standard</t>
  </si>
  <si>
    <t>Tax reductions granted to vehicles exceeding fuel-efficiency targets</t>
  </si>
  <si>
    <t>No symmetric fee component</t>
  </si>
  <si>
    <t>No CO₂-based vehicle fee–rebate</t>
  </si>
  <si>
    <t>Transport pricing not emissions-indexed</t>
  </si>
  <si>
    <t>No market-based policy instruments</t>
  </si>
  <si>
    <t>Bonus–Malus (past design)</t>
  </si>
  <si>
    <t>gCO₂/km / km·L⁻¹</t>
  </si>
  <si>
    <t>Earlier bonus–malus concepts referenced CO₂ or fuel-economy thresholds</t>
  </si>
  <si>
    <t>Historical only</t>
  </si>
  <si>
    <t>Not in force in current policy</t>
  </si>
  <si>
    <t>No CO₂-differentiated vehicle feebate</t>
  </si>
  <si>
    <t>Transport policy not price-based on emissions</t>
  </si>
  <si>
    <t>No explicit or implicit feebate</t>
  </si>
  <si>
    <t>EU standards apply, but no feebate</t>
  </si>
  <si>
    <t>Relies on EU regulations</t>
  </si>
  <si>
    <t>No integrated fee–rebate mechanism</t>
  </si>
  <si>
    <t>Registration taxes not CO₂-indexed</t>
  </si>
  <si>
    <t>No feebate scheme identified</t>
  </si>
  <si>
    <t>No explicit feebate; EV incentives not fee-financed</t>
  </si>
  <si>
    <t>CO₂ standards apply via EU</t>
  </si>
  <si>
    <t>No integrated feebate mechanism</t>
  </si>
  <si>
    <t>Uses incentives without matching fees</t>
  </si>
  <si>
    <t>No CO₂-differentiated fee–rebate or vehicle tax</t>
  </si>
  <si>
    <t>EU standards apply; no feebate instrument</t>
  </si>
  <si>
    <t>No CO₂-banded vehicle pricing</t>
  </si>
  <si>
    <t>Transport policy not market-based on emissions</t>
  </si>
  <si>
    <t>No fee–rebate scheme</t>
  </si>
  <si>
    <t>No emissions-indexed vehicle charges</t>
  </si>
  <si>
    <t>Fuel taxation uniform</t>
  </si>
  <si>
    <t>No CO₂-based fee–rebate</t>
  </si>
  <si>
    <t>Focus on resilience/energy access</t>
  </si>
  <si>
    <t>No CO₂-differentiated pricing</t>
  </si>
  <si>
    <t>No feebate identified</t>
  </si>
  <si>
    <t>Uniform fuel taxation</t>
  </si>
  <si>
    <t>No CO₂-indexed vehicle tax</t>
  </si>
  <si>
    <t>No market-based instrument</t>
  </si>
  <si>
    <t>No CO₂-banded fee–rebate</t>
  </si>
  <si>
    <t>Fuel pricing/subsidies dominate</t>
  </si>
  <si>
    <t>Uses fuel taxes/standards</t>
  </si>
  <si>
    <t>EV incentives not fee-financed</t>
  </si>
  <si>
    <t>Limited fiscal instruments</t>
  </si>
  <si>
    <t>Transport taxes not emissions-indexed</t>
  </si>
  <si>
    <t>iZEV incentives + Green Levy (historical)</t>
  </si>
  <si>
    <t>gCO₂/km / fuel economy</t>
  </si>
  <si>
    <t>High-emission vehicles subject to a purchase levy; low-emission vehicles receive rebates (federal/provincial variants)</t>
  </si>
  <si>
    <t>Active (variant)</t>
  </si>
  <si>
    <t>Functions economically as a feebate; design varies by year/province</t>
  </si>
  <si>
    <t>ISAN (CO₂-differentiated purchase tax)</t>
  </si>
  <si>
    <t>Vehicle purchase tax differentiated by CO₂ bands; lower-emission vehicles face lower tax burden</t>
  </si>
  <si>
    <t>CO₂-banded tax operates as an implicit feebate</t>
  </si>
  <si>
    <t>State-level vehicle fees &amp; incentives</t>
  </si>
  <si>
    <t>Sub-national / quasi-feebate</t>
  </si>
  <si>
    <t>Several states apply differentiated registration fees and EV incentives; no federal feebate</t>
  </si>
  <si>
    <t>Partial (state-level)</t>
  </si>
  <si>
    <t>Not economy-wide; heterogeneous designs</t>
  </si>
  <si>
    <t>Vehicle registration tax</t>
  </si>
  <si>
    <t>Registration tax increases with CO₂ intensity; zero-emission vehicles heavily favoured</t>
  </si>
  <si>
    <t>CO₂-differentiated purchase tax</t>
  </si>
  <si>
    <t>No CO₂-banded vehicle fee–rebate</t>
  </si>
  <si>
    <t>EU standards only</t>
  </si>
  <si>
    <t>Vehicle taxation not structured as feebate</t>
  </si>
  <si>
    <t>Uses fuel taxes and standards</t>
  </si>
  <si>
    <t>No explicit fee–rebate mechanism</t>
  </si>
  <si>
    <t>Transport policy not CO₂-priced</t>
  </si>
  <si>
    <t>No CO₂-differentiated vehicle tax</t>
  </si>
  <si>
    <t>EU regulation only</t>
  </si>
  <si>
    <t>CO₂-based purchase &amp; registration taxes</t>
  </si>
  <si>
    <t>Strongly progressive CO₂-based vehicle taxes; extensive EV exemptions</t>
  </si>
  <si>
    <t>Functions economically as a feebate</t>
  </si>
  <si>
    <t>Explicit / partial feebate</t>
  </si>
  <si>
    <t>Annual malus above CO₂ threshold; bonus for very low-emission vehicles</t>
  </si>
  <si>
    <t>Bonus phased out; malus remains</t>
  </si>
  <si>
    <t>No emissions-based fee–rebate</t>
  </si>
  <si>
    <t>Transport pricing not market-based</t>
  </si>
  <si>
    <t>No CO₂-differentiated vehicle charges</t>
  </si>
  <si>
    <t>No market-based instruments</t>
  </si>
  <si>
    <t>Vehicle taxes not emissions-indexed</t>
  </si>
  <si>
    <t>Climate instruments outside transport</t>
  </si>
  <si>
    <t>Vehicle taxes not structured as feebate</t>
  </si>
  <si>
    <t>Incentives exist but not fee-financed</t>
  </si>
  <si>
    <t>Green vehicle tax</t>
  </si>
  <si>
    <t>Purchase tax differentiated by CO₂ intensity</t>
  </si>
  <si>
    <t>CO₂-based tax operates as quasi-feebate</t>
  </si>
  <si>
    <t>Uses fuel taxes</t>
  </si>
  <si>
    <t>No CO₂-indexed vehicle pricing</t>
  </si>
  <si>
    <t>Climate policy outside transport</t>
  </si>
  <si>
    <t>No CO₂-differentiated vehicle fee–rebate or tax documented</t>
  </si>
  <si>
    <t>Vehicle taxation not emissions-indexed</t>
  </si>
  <si>
    <t>No evidence of feebate or CO₂-based vehicle tax</t>
  </si>
  <si>
    <t>Transport pricing uniform</t>
  </si>
  <si>
    <t>No explicit CO₂-emission fee–rebate mechanism</t>
  </si>
  <si>
    <t>No vehicle feebate scheme identified</t>
  </si>
  <si>
    <t>No feebate or CO₂-based vehicle policy found</t>
  </si>
  <si>
    <t>No CO₂-differentiated vehicle fee–rebate documented</t>
  </si>
  <si>
    <t>No feebate or CO₂-based tax on new vehicles</t>
  </si>
  <si>
    <t>Small market; transport policy outside emissions pricing</t>
  </si>
  <si>
    <t>CO₂/fuel-efficiency tax components</t>
  </si>
  <si>
    <t>Implicit feebate-like</t>
  </si>
  <si>
    <t>gCO₂/km or fuel economy</t>
  </si>
  <si>
    <t>Some motor vehicle taxes (registration/one-time taxes) vary with engine size/efficiency; EV subsidies; but no formal sliding fee–rebate feebate scheme</t>
  </si>
  <si>
    <t>Active implicit</t>
  </si>
  <si>
    <r>
      <t>Vehicle taxation includes CO₂/fuel based elements, not explicit feebate but functionally incentives cleaner vehicles in part (</t>
    </r>
    <r>
      <rPr>
        <color rgb="FF1155CC"/>
        <u/>
      </rPr>
      <t>theicct.org.cn</t>
    </r>
    <r>
      <rPr/>
      <t>)</t>
    </r>
  </si>
  <si>
    <t>No CO₂-based emission fee–rebate scheme documented</t>
  </si>
  <si>
    <t>Limited policy instruments</t>
  </si>
  <si>
    <t>No feebate mechanism found</t>
  </si>
  <si>
    <t>Vehicle taxes not CO₂-indexed</t>
  </si>
  <si>
    <t>Motor vehicle taxes not CO₂-based; some fuel economy incentives exist</t>
  </si>
  <si>
    <t>Not structured as feebate</t>
  </si>
  <si>
    <t>No explicit feebate; vehicle taxation weighted by engine size/value</t>
  </si>
  <si>
    <t>Vehicle tax structure not CO₂-sliding scheme</t>
  </si>
  <si>
    <t>No evidence of feebate or CO₂-differentiated tax</t>
  </si>
  <si>
    <t>Fuel pricing uniform</t>
  </si>
  <si>
    <r>
      <t>No fee–rebate system found; may plan fossil fuel vehicle restrictions in future (</t>
    </r>
    <r>
      <rPr>
        <color rgb="FF1155CC"/>
        <u/>
      </rPr>
      <t>Wikipedia</t>
    </r>
    <r>
      <rPr/>
      <t>)</t>
    </r>
  </si>
  <si>
    <t>Phase-out policies exist but not feebate</t>
  </si>
  <si>
    <t>No formal feebate</t>
  </si>
  <si>
    <t>Vehicle taxes are not linked to CO₂ intensity; incentives focus on EV tax relief</t>
  </si>
  <si>
    <t>EV incentives exist, but no sliding fee–rebate scheme</t>
  </si>
  <si>
    <t>No feebate or CO₂-based vehicle pricing</t>
  </si>
  <si>
    <t>Vehicle tax structure not emissions-based</t>
  </si>
  <si>
    <t>Vehicle taxation mainly engine size/value, not feebate-style CO₂ sliding</t>
  </si>
  <si>
    <r>
      <t>ICCT vehicle tax analysis mentions CO₂-tax incentives but not feebate (</t>
    </r>
    <r>
      <rPr>
        <color rgb="FF1155CC"/>
        <u/>
      </rPr>
      <t>theicct.org.cn</t>
    </r>
    <r>
      <rPr/>
      <t>)</t>
    </r>
  </si>
  <si>
    <t>No feebate mechanism detected</t>
  </si>
  <si>
    <t>Vehicle taxes do not implement CO₂ sliding fee–rebate</t>
  </si>
  <si>
    <t>Vehicle taxation mixes age, engine size, and value</t>
  </si>
  <si>
    <t xml:space="preserve">Tax Incentives acquisition </t>
  </si>
  <si>
    <t>Type of Vehicle</t>
  </si>
  <si>
    <t xml:space="preserve">Tax benefit ownership </t>
  </si>
  <si>
    <t>infrastructure benefits</t>
  </si>
  <si>
    <t>Incentives vehicle purchases</t>
  </si>
  <si>
    <t>Tax benefit – Acquisition</t>
  </si>
  <si>
    <t>Tax benefit – Ownership</t>
  </si>
  <si>
    <t>Incentive – Vehicle purchase</t>
  </si>
  <si>
    <t>Incentive – Infrastructure</t>
  </si>
  <si>
    <t>M1</t>
  </si>
  <si>
    <t>M2</t>
  </si>
  <si>
    <t>M3</t>
  </si>
  <si>
    <t>N1</t>
  </si>
  <si>
    <t>N2</t>
  </si>
  <si>
    <t>N3</t>
  </si>
  <si>
    <t>M2,M3,N2,N3</t>
  </si>
  <si>
    <t>✓</t>
  </si>
  <si>
    <r>
      <rPr>
        <color rgb="FF1155CC"/>
        <u/>
      </rPr>
      <t>https://www.umweltfoerderung.at/</t>
    </r>
  </si>
  <si>
    <t>VAT deduction</t>
  </si>
  <si>
    <t>Vehicle tax exempt (ZEV)</t>
  </si>
  <si>
    <t>Public: AC ≤22kW €1,000; DC &lt;100kW €9,000; 100–300kW €18,000; ≥300kW €30,000. Private: AC €500; DC &lt;50kW €3,000; 50–100kW €7,500; ≥100kW €15,000</t>
  </si>
  <si>
    <t>€18,000 (bus)</t>
  </si>
  <si>
    <t>€52,000 / €78,000 / €130,000 (bus variants)</t>
  </si>
  <si>
    <t>€6,000–€10,000</t>
  </si>
  <si>
    <r>
      <rPr>
        <color rgb="FF1155CC"/>
        <u/>
      </rPr>
      <t>https://www.economie-emploi.brussels/prime-lez</t>
    </r>
    <r>
      <rPr/>
      <t xml:space="preserve"> ; </t>
    </r>
    <r>
      <rPr>
        <color rgb="FF1155CC"/>
        <u/>
      </rPr>
      <t>https://www.vlaio.be/</t>
    </r>
  </si>
  <si>
    <t>6% VAT for electricity</t>
  </si>
  <si>
    <t>35% investment deduction</t>
  </si>
  <si>
    <t>€38.64/yr (Brussels/Wallonia) or exempt (Flanders)</t>
  </si>
  <si>
    <t>Included in 35% investment deduction (charging/refuelling infra)</t>
  </si>
  <si>
    <t>27.5% of additional cost (max €600k) for 2 vehicles</t>
  </si>
  <si>
    <t>Flanders: €5,000 new / €3,000 used; Brussels: up to €16,000</t>
  </si>
  <si>
    <t>40% of additional cost (≤€400k)</t>
  </si>
  <si>
    <t>40% of additional cost (≤€400k) / 22.5–27.5% cost</t>
  </si>
  <si>
    <r>
      <rPr>
        <color rgb="FF1155CC"/>
        <u/>
      </rPr>
      <t>https://www.acea.auto/fact/zero-emission-commercial-vehicles-tax-benefits-and-incentives-2025/</t>
    </r>
  </si>
  <si>
    <t>Tax exempt (EV)</t>
  </si>
  <si>
    <t>Vehicle tax exempt (EV)</t>
  </si>
  <si>
    <r>
      <rPr>
        <color rgb="FF1155CC"/>
        <u/>
      </rPr>
      <t>https://www.acea.auto/fact/zero-emission-commercial-vehicles-tax-benefits-and-incentives-2025/</t>
    </r>
  </si>
  <si>
    <t>No excise duty (EV)</t>
  </si>
  <si>
    <t>Exempt environmental ownership tax</t>
  </si>
  <si>
    <t>Co-financing charging stations (legal entities &amp; public; limited funds; planned H1 2025)</t>
  </si>
  <si>
    <t>up to 40% (limited funds)</t>
  </si>
  <si>
    <t>up to €5,000 (PHEV) / up to €9,000 (BEV/FCEV)</t>
  </si>
  <si>
    <r>
      <rPr>
        <color rgb="FF1155CC"/>
        <u/>
      </rPr>
      <t>https://www.mcw.gov.cy/mcw/rtd/rtd.nsf/All/BE564B967D6AC569C2258ABD002B1C66</t>
    </r>
  </si>
  <si>
    <t>Tax exempt if ≤120g CO₂/km</t>
  </si>
  <si>
    <t>Minimum rate if ≤120g CO₂/km</t>
  </si>
  <si>
    <t>20% deduction for recharging station capex</t>
  </si>
  <si>
    <t>€40,000 (new electric M2)</t>
  </si>
  <si>
    <t>€15,000 (new electric N1)</t>
  </si>
  <si>
    <t>€25,000 (new electric N2)</t>
  </si>
  <si>
    <r>
      <rPr>
        <color rgb="FF1155CC"/>
        <u/>
      </rPr>
      <t>https://www.acea.auto/fact/zero-emission-commercial-vehicles-tax-benefits-and-incentives-2025/</t>
    </r>
  </si>
  <si>
    <t>Exempt business registration fees</t>
  </si>
  <si>
    <t>Road toll exempt (BEV)</t>
  </si>
  <si>
    <t>Support for public refuelling/charging + depreciation period cut (10→5y) for charging stations</t>
  </si>
  <si>
    <r>
      <rPr>
        <color rgb="FF1155CC"/>
        <u/>
      </rPr>
      <t>https://www.acea.auto/fact/zero-emission-commercial-vehicles-tax-benefits-and-incentives-2025/</t>
    </r>
  </si>
  <si>
    <t>40% reg. tax + DKK 77,500 (BEV/FCEV); 65% + DKK 45,000 (PHEV/EREV)</t>
  </si>
  <si>
    <t>CO₂-based ownership tax</t>
  </si>
  <si>
    <r>
      <rPr>
        <color rgb="FF1155CC"/>
        <u/>
      </rPr>
      <t>https://www.acea.auto/fact/zero-emission-commercial-vehicles-tax-benefits-and-incentives-2025/</t>
    </r>
  </si>
  <si>
    <t>€200 basic registration</t>
  </si>
  <si>
    <t>€30 basic annual tax</t>
  </si>
  <si>
    <r>
      <rPr>
        <color rgb="FF1155CC"/>
        <u/>
      </rPr>
      <t>https://www.acea.auto/fact/zero-emission-commercial-vehicles-tax-benefits-and-incentives-2025/</t>
    </r>
  </si>
  <si>
    <t>Registration tax exempt (ZEV vans)</t>
  </si>
  <si>
    <t>Charging/refuelling infra tender support (electricity + renewable H₂) for heavy-duty</t>
  </si>
  <si>
    <r>
      <rPr>
        <color rgb="FF1155CC"/>
        <u/>
      </rPr>
      <t>https://www.service-public.fr/particuliers/vosdroits/F35584</t>
    </r>
    <r>
      <rPr/>
      <t xml:space="preserve"> ; </t>
    </r>
    <r>
      <rPr>
        <color rgb="FF1155CC"/>
        <u/>
      </rPr>
      <t>https://advenir.mobi/borne-flottes-poids-lourds/</t>
    </r>
  </si>
  <si>
    <t>Over-amortisation (tax base)</t>
  </si>
  <si>
    <t>Regional registration tax exemption (50–100%)</t>
  </si>
  <si>
    <t>Advenir: &lt;500kVA 50% (€2,200–15,000); &gt;500kVA €100k–960k (depends power/points)</t>
  </si>
  <si>
    <t>Over-amortisation: 115% (3.5–16t)</t>
  </si>
  <si>
    <t>Over-amortisation: 75% (&gt;16t)</t>
  </si>
  <si>
    <t>Over-amortisation: 40% (2.6–3.5t)</t>
  </si>
  <si>
    <t>115% (if eligible)</t>
  </si>
  <si>
    <t>75% (if eligible)</t>
  </si>
  <si>
    <r>
      <rPr>
        <color rgb="FF1155CC"/>
        <u/>
      </rPr>
      <t>https://www.acea.auto/fact/zero-emission-commercial-vehicles-tax-benefits-and-incentives-2025/</t>
    </r>
  </si>
  <si>
    <t>10-year vehicle tax exemption (BEV/FCEV)</t>
  </si>
  <si>
    <r>
      <rPr>
        <color rgb="FF1155CC"/>
        <u/>
      </rPr>
      <t>https://www.acea.auto/fact/zero-emission-commercial-vehicles-tax-benefits-and-incentives-2025/</t>
    </r>
  </si>
  <si>
    <t>No registration tax (battery-electric)</t>
  </si>
  <si>
    <t>30% of net retail price (cap €6,000) + €2,000 scrappage</t>
  </si>
  <si>
    <r>
      <rPr>
        <color rgb="FF1155CC"/>
        <u/>
      </rPr>
      <t>https://www.acea.auto/fact/zero-emission-commercial-vehicles-tax-benefits-and-incentives-2025/</t>
    </r>
  </si>
  <si>
    <t>Charging station cost deductible from corporate income tax base</t>
  </si>
  <si>
    <t>€9,500–€10,500 (dependent on price &amp; battery)</t>
  </si>
  <si>
    <t>€9,500–€10,500</t>
  </si>
  <si>
    <r>
      <rPr>
        <color rgb="FF1155CC"/>
        <u/>
      </rPr>
      <t>https://www.acea.auto/fact/zero-emission-commercial-vehicles-tax-benefits-and-incentives-2025/</t>
    </r>
  </si>
  <si>
    <t>€5,000 acquisition relief (taper €40–50k)</t>
  </si>
  <si>
    <t>Reduced annual tax €92–€500 (by unladen weight)</t>
  </si>
  <si>
    <t>ZEHDV scheme expanded to include depot charging points</t>
  </si>
  <si>
    <t>ZEHDV grant (percentage of price difference with diesel)</t>
  </si>
  <si>
    <t>ZEHDV grant (percentage of price difference)</t>
  </si>
  <si>
    <t>N1 small max €3,800; N1 large up to €7,600 (cap €60k)</t>
  </si>
  <si>
    <t>ZEHDV grant</t>
  </si>
  <si>
    <t>ZEHDV grant (if eligible)</t>
  </si>
  <si>
    <r>
      <rPr>
        <color rgb="FF1155CC"/>
        <u/>
      </rPr>
      <t>https://www.acea.auto/fact/zero-emission-commercial-vehicles-tax-benefits-and-incentives-2025/</t>
    </r>
  </si>
  <si>
    <t>5-year ownership tax exemption; then −75%</t>
  </si>
  <si>
    <r>
      <rPr>
        <color rgb="FF1155CC"/>
        <u/>
      </rPr>
      <t>https://www.acea.auto/fact/zero-emission-commercial-vehicles-tax-benefits-and-incentives-2025/</t>
    </r>
  </si>
  <si>
    <t>Registration fee exempt (BEV first reg)</t>
  </si>
  <si>
    <t>Annual tax exempt if ≤50g CO₂/km</t>
  </si>
  <si>
    <r>
      <rPr>
        <color rgb="FF1155CC"/>
        <u/>
      </rPr>
      <t>https://www.acea.auto/fact/zero-emission-commercial-vehicles-tax-benefits-and-incentives-2025/</t>
    </r>
  </si>
  <si>
    <t>Registration fee exempt (EV first reg)</t>
  </si>
  <si>
    <r>
      <rPr>
        <color rgb="FF1155CC"/>
        <u/>
      </rPr>
      <t>https://www.acea.auto/fact/zero-emission-commercial-vehicles-tax-benefits-and-incentives-2025/</t>
    </r>
  </si>
  <si>
    <t>Minimum €30/year</t>
  </si>
  <si>
    <t>€6,000 (new) / €1,500 (used)</t>
  </si>
  <si>
    <r>
      <rPr>
        <color rgb="FF1155CC"/>
        <u/>
      </rPr>
      <t>https://www.transport.gov.mt/land/sustainable-transport/grant-schemes-on-new-electric-vehicles-and-pedelecs/2025-scheme-for-new-electric-vehicles-and-pedelecs-7136</t>
    </r>
  </si>
  <si>
    <t>Minimum rate if ≤100g CO₂/km</t>
  </si>
  <si>
    <t>€8,000 (≤€40k) / €6,000 (€40k–100k) + €500–€1,000 scrappage</t>
  </si>
  <si>
    <r>
      <rPr>
        <color rgb="FF1155CC"/>
        <u/>
      </rPr>
      <t>https://www.acea.auto/fact/zero-emission-commercial-vehicles-tax-benefits-and-incentives-2025/</t>
    </r>
  </si>
  <si>
    <t>€0 CO₂-based ownership tax</t>
  </si>
  <si>
    <t>AanZET subsidy (competitive)</t>
  </si>
  <si>
    <r>
      <rPr>
        <color rgb="FF1155CC"/>
        <u/>
      </rPr>
      <t>https://www.acea.auto/fact/zero-emission-commercial-vehicles-tax-benefits-and-incentives-2025/</t>
    </r>
  </si>
  <si>
    <t>Tax exempt (BEV/FCEV)</t>
  </si>
  <si>
    <r>
      <rPr>
        <color rgb="FF1155CC"/>
        <u/>
      </rPr>
      <t>https://www.acea.auto/fact/zero-emission-commercial-vehicles-tax-benefits-and-incentives-2025/</t>
    </r>
  </si>
  <si>
    <t>Tax exempt (BEV; N1 only)</t>
  </si>
  <si>
    <t>€6,000 (companies; limited to N1)</t>
  </si>
  <si>
    <r>
      <rPr>
        <color rgb="FF1155CC"/>
        <u/>
      </rPr>
      <t>https://www.acea.auto/fact/zero-emission-commercial-vehicles-tax-benefits-and-incentives-2025/</t>
    </r>
  </si>
  <si>
    <t>Tax exempt (BEV)</t>
  </si>
  <si>
    <r>
      <rPr>
        <color rgb="FF1155CC"/>
        <u/>
      </rPr>
      <t>https://www.acea.auto/fact/zero-emission-commercial-vehicles-tax-benefits-and-incentives-2025/</t>
    </r>
  </si>
  <si>
    <t>Reg. fee max €33 (BEV); −50% (PHEV)</t>
  </si>
  <si>
    <t>Road tax exempt (BEV); −50% (PHEV)</t>
  </si>
  <si>
    <r>
      <rPr>
        <color rgb="FF1155CC"/>
        <u/>
      </rPr>
      <t>https://www.acea.auto/fact/zero-emission-commercial-vehicles-tax-benefits-and-incentives-2025/</t>
    </r>
  </si>
  <si>
    <t>VAT deduction up to €80,000 (legal entities)</t>
  </si>
  <si>
    <t>Additional tax rate 0.5% (BEV)</t>
  </si>
  <si>
    <t>Used M1/N1: up to €3,000 (≤€45k) / €2,000 (€45–65k)</t>
  </si>
  <si>
    <t>New N1: up to €6,500 (≤€45k) / €4,500 (€45–65k)</t>
  </si>
  <si>
    <r>
      <rPr>
        <color rgb="FF1155CC"/>
        <u/>
      </rPr>
      <t>https://www.acea.auto/fact/zero-emission-commercial-vehicles-tax-benefits-and-incentives-2025/</t>
    </r>
  </si>
  <si>
    <t>Special tax exempt if ≤120g CO₂/km</t>
  </si>
  <si>
    <t>75% reduction (major cities)</t>
  </si>
  <si>
    <t>Public/companies infra support (percent eligible cost; depends power &amp; company size; higher if small/remote)</t>
  </si>
  <si>
    <t>€7,000–€9,000 + €1,000 manufacturer bonus (planned)</t>
  </si>
  <si>
    <r>
      <rPr>
        <color rgb="FF1155CC"/>
        <u/>
      </rPr>
      <t>https://www.energimyndigheten.se/klimat/transporter/transporteffektivt-samhalle/klimatpremie/</t>
    </r>
    <r>
      <rPr/>
      <t xml:space="preserve"> ; </t>
    </r>
    <r>
      <rPr>
        <color rgb="FF1155CC"/>
        <u/>
      </rPr>
      <t>https://www.naturvardsverket.se/amnesomraden/klimatomstallningen/klimatklivet/elbilsladdning-och-laddinfrastruktur/</t>
    </r>
  </si>
  <si>
    <t>Low annual road tax SEK 360 (ZEV N1)</t>
  </si>
  <si>
    <t>“Ladda bilen” (AC) + “Klimatklivet” (DC) grants (programme-based)</t>
  </si>
  <si>
    <t>Electric bus premium (formula-based)</t>
  </si>
  <si>
    <t>Up to SEK 40,000 (≤3.5t)</t>
  </si>
  <si>
    <t>Max 20% of vehicle price (&gt;3.5t)</t>
  </si>
  <si>
    <r>
      <rPr>
        <color rgb="FF1155CC"/>
        <u/>
      </rPr>
      <t>https://www.acea.auto/fact/zero-emission-commercial-vehicles-tax-benefits-and-incentives-2025/</t>
    </r>
  </si>
  <si>
    <t>Minimum ISK 20,000 (bi-annual)</t>
  </si>
  <si>
    <t>Special subsidy for ZEV infrastructure (total allocation €6m/ISK 900m)</t>
  </si>
  <si>
    <t>New: €3,350 / Used &lt;1yr: €2,700</t>
  </si>
  <si>
    <r>
      <rPr>
        <color rgb="FF1155CC"/>
        <u/>
      </rPr>
      <t>https://www.acea.auto/fact/zero-emission-commercial-vehicles-tax-benefits-and-incentives-2025/</t>
    </r>
  </si>
  <si>
    <t>Tax deduction &lt;84g CO₂/km</t>
  </si>
  <si>
    <r>
      <rPr>
        <color rgb="FF1155CC"/>
        <u/>
      </rPr>
      <t>https://www.acea.auto/fact/zero-emission-commercial-vehicles-tax-benefits-and-incentives-2025/</t>
    </r>
  </si>
  <si>
    <t>Exempt from HVF (&gt;3.5t electric)</t>
  </si>
  <si>
    <t>Cantons/municipalities contribute to electromobility installation costs</t>
  </si>
  <si>
    <r>
      <rPr>
        <color rgb="FF1155CC"/>
        <u/>
      </rPr>
      <t>https://www.gov.uk/expenses-and-benefits-company-vans/work-out-the-value/</t>
    </r>
    <r>
      <rPr/>
      <t xml:space="preserve"> ; </t>
    </r>
    <r>
      <rPr>
        <color rgb="FF1155CC"/>
        <u/>
      </rPr>
      <t>https://www.gov.uk/plug-in-vehicle-grants/vans</t>
    </r>
  </si>
  <si>
    <t>Benefit-in-kind = £0 (electric company vans)</t>
  </si>
  <si>
    <t>35% discount (cap £2,500) / Larger vans cap £5,000</t>
  </si>
  <si>
    <t>20% discount (cap £16,000)</t>
  </si>
  <si>
    <t>Code</t>
  </si>
  <si>
    <t>Vehicle type</t>
  </si>
  <si>
    <t>Passenger vehicles (≤ 9 seats)</t>
  </si>
  <si>
    <t>Buses ≤ 5t</t>
  </si>
  <si>
    <t>Buses &gt; 5t</t>
  </si>
  <si>
    <t>Vans ≤ 3.5t</t>
  </si>
  <si>
    <t>Trucks 3.5–12t</t>
  </si>
  <si>
    <t>Trucks &gt; 12t</t>
  </si>
  <si>
    <t>Dimension</t>
  </si>
  <si>
    <t>European Union – EU CBAM</t>
  </si>
  <si>
    <t>United Kingdom – UK CBAM</t>
  </si>
  <si>
    <t>United States – Foreign Pollution Fee Act (FPFA)</t>
  </si>
  <si>
    <t>Tanggal</t>
  </si>
  <si>
    <t>Hari</t>
  </si>
  <si>
    <t>Status Kerja</t>
  </si>
  <si>
    <t>Gaji per Hari (£)</t>
  </si>
  <si>
    <t>Implemented (transitional phase)</t>
  </si>
  <si>
    <t>Legislated</t>
  </si>
  <si>
    <t>Proposed</t>
  </si>
  <si>
    <t>Senin</t>
  </si>
  <si>
    <t>Kerja</t>
  </si>
  <si>
    <t>Reporting start year</t>
  </si>
  <si>
    <t>TBD</t>
  </si>
  <si>
    <t>Selasa</t>
  </si>
  <si>
    <t>Financial obligation start</t>
  </si>
  <si>
    <t>Rabu</t>
  </si>
  <si>
    <t>Legal basis</t>
  </si>
  <si>
    <t>EU Regulation</t>
  </si>
  <si>
    <t>UK primary legislation</t>
  </si>
  <si>
    <t>Draft bills (e.g. Clean Competition Act, Foreign Pollution Fee Act)</t>
  </si>
  <si>
    <t>Policy objective</t>
  </si>
  <si>
    <t>Prevent carbon leakage; align imports with EU ETS</t>
  </si>
  <si>
    <t>Prevent carbon leakage; align with UK ETS</t>
  </si>
  <si>
    <t>Fair competition, industrial decarbonisation</t>
  </si>
  <si>
    <t>Covered sectors</t>
  </si>
  <si>
    <t>Cement, iron &amp; steel, aluminium, fertilisers, electricity, hydrogen</t>
  </si>
  <si>
    <t>Cement, iron &amp; steel, aluminium, fertilisers, hydrogen</t>
  </si>
  <si>
    <t>Initial focus on steel, aluminium, cement</t>
  </si>
  <si>
    <t>Product definition</t>
  </si>
  <si>
    <t>HS / CN codes</t>
  </si>
  <si>
    <t>HS codes</t>
  </si>
  <si>
    <t>Product categories (intensity-based)</t>
  </si>
  <si>
    <t>Downstream coverage</t>
  </si>
  <si>
    <t>Limited</t>
  </si>
  <si>
    <t>Not yet defined</t>
  </si>
  <si>
    <t>Emissions covered</t>
  </si>
  <si>
    <t>Direct emissions (Scope 1) + limited Scope 2</t>
  </si>
  <si>
    <t>Direct emissions + Scope 2 (planned)</t>
  </si>
  <si>
    <t>Emissions intensity benchmark</t>
  </si>
  <si>
    <t>Embedded emissions method</t>
  </si>
  <si>
    <t>Actual emissions preferred; default values penalised</t>
  </si>
  <si>
    <t>Actual emissions preferred</t>
  </si>
  <si>
    <t>Benchmark / best-in-class intensity</t>
  </si>
  <si>
    <t>Carbon price reference</t>
  </si>
  <si>
    <t>EU ETS allowance price</t>
  </si>
  <si>
    <t>UK ETS allowance price</t>
  </si>
  <si>
    <t>Border fee (not ETS-linked)</t>
  </si>
  <si>
    <t>Credit for foreign carbon pricing</t>
  </si>
  <si>
    <t>Yes, if equivalent and MRV-verified</t>
  </si>
  <si>
    <t>Yes (planned)</t>
  </si>
  <si>
    <t>Unclear</t>
  </si>
  <si>
    <t>Interaction with free allocation</t>
  </si>
  <si>
    <t>Free allocation phased out</t>
  </si>
  <si>
    <t>Compliance instrument</t>
  </si>
  <si>
    <t>CBAM certificates</t>
  </si>
  <si>
    <t>UK CBAM certificates</t>
  </si>
  <si>
    <t>Import charge / fee</t>
  </si>
  <si>
    <t>MRV requirements</t>
  </si>
  <si>
    <t>Mandatory, highly detailed</t>
  </si>
  <si>
    <t>Mandatory</t>
  </si>
  <si>
    <t>Not finalised</t>
  </si>
  <si>
    <t>Regulatory certainty</t>
  </si>
  <si>
    <t>High</t>
  </si>
  <si>
    <t>Low–medium</t>
  </si>
  <si>
    <t>https://taxation-customs.ec.europa.eu/carbon-border-adjustment-mechanism/cbam-legislation-and-guidance_en#self-assessment-tool</t>
  </si>
  <si>
    <t>https://www.gov.uk/government/publications/factsheet-carbon-border-adjustment-mechanism-cbam/factsheet-carbon-border-adjustment-mechanism</t>
  </si>
  <si>
    <t>https://www.americanactionforum.org/insight/a-new-u-s-carbon-tax-proposal-the-2025-clean-competition-act/</t>
  </si>
  <si>
    <t>Projects</t>
  </si>
  <si>
    <t>Credits</t>
  </si>
  <si>
    <t>Aruba</t>
  </si>
  <si>
    <t>DRC</t>
  </si>
  <si>
    <t>Hong Kong</t>
  </si>
  <si>
    <t>International</t>
  </si>
  <si>
    <t>Kosovo</t>
  </si>
  <si>
    <t>New Caledonia</t>
  </si>
  <si>
    <t>Taiwan</t>
  </si>
  <si>
    <t>Türkiye</t>
  </si>
  <si>
    <t>Viet Nam</t>
  </si>
  <si>
    <t>Climate AMC Status</t>
  </si>
  <si>
    <t>Product / Technology</t>
  </si>
  <si>
    <t>Yes</t>
  </si>
  <si>
    <t>Low-carbon Concrete</t>
  </si>
  <si>
    <t>Advance Market Commitment (AMC) for next-generation low-carbon concrete is a UK-led, with targets for up to 500,000 cubic meters, funded by DESNZ and delivered by Innovate UK Business Connect, that accelerates concrete decarbonisation by committing buyers to purchase verified innovations once they meet pre-agreed performance criteria.</t>
  </si>
  <si>
    <r>
      <rPr>
        <rFont val="Arial"/>
        <color rgb="FF000000"/>
        <sz val="9.0"/>
        <u/>
      </rPr>
      <t>https://iuk-business-connect.org.uk/programme/advance-market-commitments/#:~:text=Advance%20market%20commitments%2C%20or%20AMCs,that%20new%20products%20must%20meet.</t>
    </r>
    <r>
      <rPr>
        <rFont val="Arial"/>
        <color rgb="FF000000"/>
        <sz val="9.0"/>
      </rPr>
      <t>;https://iuk-business-connect.org.uk/news/innovate-uk-and-partners-launch-amc-for-low-carbon-concrete/#:~:text=How%20the%20Advance%20Market%20Commitment,generation%20construction%20materials%20and%20methods.</t>
    </r>
  </si>
  <si>
    <t>Carbon Dioxide Removal (CDR)</t>
  </si>
  <si>
    <t>Cross-sector</t>
  </si>
  <si>
    <t>Participation in advance purchase commitments for verified carbon removals to scale high-cost CDR technologies.</t>
  </si>
  <si>
    <t>https://rmi.org/insight/a-government-led-advance-market-commitment-amc-for-carbon-removal/?utm_source=chatgpt.com</t>
  </si>
  <si>
    <t>Green Hydrogen</t>
  </si>
  <si>
    <t>Industry / Energy</t>
  </si>
  <si>
    <t>Germany supports AMC-style demand guarantees for renewable hydrogen to de-risk first-of-a-kind projects.</t>
  </si>
  <si>
    <t>BMWK; WEF</t>
  </si>
  <si>
    <t>Green Steel</t>
  </si>
  <si>
    <t>Heavy industry</t>
  </si>
  <si>
    <t>Participation in demand-creation coalitions ensuring future purchase of near-zero-emission steel.</t>
  </si>
  <si>
    <t>OECD; WEF</t>
  </si>
  <si>
    <t>Low-carbon industrial products</t>
  </si>
  <si>
    <t>France participates in international AMC-type mechanisms for low-carbon materials (e.g. steel, cement).</t>
  </si>
  <si>
    <t>OECD</t>
  </si>
  <si>
    <t>Yes*</t>
  </si>
  <si>
    <t>Carbon Dioxide Removal (DAC, BECCS)</t>
  </si>
  <si>
    <t>US government acts as anchor buyer through advance purchase commitments functionally equivalent to AMCs.</t>
  </si>
  <si>
    <t>RMI</t>
  </si>
  <si>
    <t>Clean Hydrogen</t>
  </si>
  <si>
    <t>Energy / Industry</t>
  </si>
  <si>
    <t>Advance purchase and offtake commitments used to accelerate clean hydrogen deployment.</t>
  </si>
  <si>
    <t>DOE; RMI</t>
  </si>
  <si>
    <t>Canada supports early CDR markets through demand guarantees aligned with AMC logic.</t>
  </si>
  <si>
    <t>IEA</t>
  </si>
  <si>
    <t>Early support for CDR demand-side instruments, especially linked to hard-to-abate sectors.</t>
  </si>
  <si>
    <t>World Bank</t>
  </si>
  <si>
    <t>Zero-emission fuels (shipping)</t>
  </si>
  <si>
    <t>Maritime</t>
  </si>
  <si>
    <t>Exploration of AMC-style demand guarantees for zero-emission maritime fuels.</t>
  </si>
  <si>
    <t>Switzerland hosts and participates in carbon removal purchasing platforms operating explicitly as AMCs.</t>
  </si>
  <si>
    <t>Frontier Climate</t>
  </si>
  <si>
    <t>Mechanism</t>
  </si>
  <si>
    <t>Key Sources (Official Links)</t>
  </si>
  <si>
    <t>EU Emissions Trading System (EU ETS) – Maritime Extension</t>
  </si>
  <si>
    <t>EU Member States; 100% intra-EU, 50% EU–non-EU voyages</t>
  </si>
  <si>
    <t>Maritime shipping CO₂ (expanding GHGs)</t>
  </si>
  <si>
    <t>Cap-and-trade; emissions cap; tradable allowances; phased-in compliance; MRV</t>
  </si>
  <si>
    <t>Implemented (2024– )</t>
  </si>
  <si>
    <r>
      <t xml:space="preserve">EC overview: </t>
    </r>
    <r>
      <rPr>
        <color rgb="FF1155CC"/>
        <u/>
      </rPr>
      <t>https://climate.ec.europa.eu/eu-action/transport-emissions/reducing-emissions-shipping-sector_en</t>
    </r>
    <r>
      <rPr/>
      <t xml:space="preserve"> • Legal text: </t>
    </r>
    <r>
      <rPr>
        <color rgb="FF1155CC"/>
        <u/>
      </rPr>
      <t>https://eur-lex.europa.eu/eli/dir/2023/959/oj</t>
    </r>
  </si>
  <si>
    <t>IMO GHG Strategy</t>
  </si>
  <si>
    <t>Global (IMO Member States)</t>
  </si>
  <si>
    <t>International shipping</t>
  </si>
  <si>
    <t>Policy space incl. global levy, global ETS, hybrid mechanisms; revenue recycling debated</t>
  </si>
  <si>
    <t>Under negotiation</t>
  </si>
  <si>
    <r>
      <t xml:space="preserve">IMO GHG Strategy 2023: </t>
    </r>
    <r>
      <rPr>
        <color rgb="FF1155CC"/>
        <u/>
      </rPr>
      <t>https://www.imo.org/en/MediaCentre/HotTopics/Pages/Reducing-Greenhouse-Gas-Emissions-from-Ships.aspx</t>
    </r>
    <r>
      <rPr/>
      <t xml:space="preserve"> • MEPC documents: </t>
    </r>
    <r>
      <rPr>
        <color rgb="FF1155CC"/>
        <u/>
      </rPr>
      <t>https://www.imo.org/en/MediaCentre/MeetingSummaries/Pages/MEPC.aspx</t>
    </r>
  </si>
  <si>
    <t>Global Maritime Carbon Levy (proposal)</t>
  </si>
  <si>
    <t>Intended global</t>
  </si>
  <si>
    <t>All international shipping fuels</t>
  </si>
  <si>
    <t>Fixed price per tCO₂ or fuel unit; price-based; predictable signal; earmarked revenues</t>
  </si>
  <si>
    <r>
      <t xml:space="preserve">IMO submission (MEPC 80/7/4): </t>
    </r>
    <r>
      <rPr>
        <color rgb="FF1155CC"/>
        <u/>
      </rPr>
      <t>https://docs.imo.org/Search.aspx</t>
    </r>
    <r>
      <rPr/>
      <t xml:space="preserve"> • High-Level Panel (2021): </t>
    </r>
    <r>
      <rPr>
        <color rgb="FF1155CC"/>
        <u/>
      </rPr>
      <t>https://www.oceanpanel.org/publications/financing-sustainable-ocean-economy</t>
    </r>
  </si>
  <si>
    <t>Global Shipping ETS (proposal)</t>
  </si>
  <si>
    <t>Global emissions cap; tradable allowances; MRV-intensive</t>
  </si>
  <si>
    <t>Conceptual / proposed</t>
  </si>
  <si>
    <r>
      <t xml:space="preserve">OECD MBM report: </t>
    </r>
    <r>
      <rPr>
        <color rgb="FF1155CC"/>
        <u/>
      </rPr>
      <t>https://www.oecd.org/environment/cc/market-based-measures-for-reducing-ghg-emissions-from-shipping.pdf</t>
    </r>
    <r>
      <rPr/>
      <t xml:space="preserve"> • CE Delft studies: </t>
    </r>
    <r>
      <rPr>
        <color rgb="FF1155CC"/>
        <u/>
      </rPr>
      <t>https://cedelft.eu</t>
    </r>
  </si>
  <si>
    <t>EU ports (flag-neutral)</t>
  </si>
  <si>
    <t>Energy use of ships calling at EU ports</t>
  </si>
  <si>
    <t>Well-to-wake GHG intensity targets; compliance pooling; tradable compliance; penalties</t>
  </si>
  <si>
    <t>Adopted, entry 2025</t>
  </si>
  <si>
    <r>
      <t xml:space="preserve">Regulation text: </t>
    </r>
    <r>
      <rPr>
        <color rgb="FF1155CC"/>
        <u/>
      </rPr>
      <t>https://eur-lex.europa.eu/eli/reg/2023/1805/oj</t>
    </r>
    <r>
      <rPr/>
      <t xml:space="preserve"> • EC policy page: </t>
    </r>
    <r>
      <rPr>
        <color rgb="FF1155CC"/>
        <u/>
      </rPr>
      <t>https://transport.ec.europa.eu/transport-themes/sustainable-transport/fuel-eu-maritime_en</t>
    </r>
  </si>
  <si>
    <t>Feebate mechanisms (shipping)</t>
  </si>
  <si>
    <t>Proposed global or regional</t>
  </si>
  <si>
    <t>Ship GHG / energy intensity</t>
  </si>
  <si>
    <t>Revenue-neutral hybrid: fees on high emitters, rebates for low emitters</t>
  </si>
  <si>
    <t>Conceptual / academic</t>
  </si>
  <si>
    <r>
      <t xml:space="preserve">Grubb et al. (2021): </t>
    </r>
    <r>
      <rPr>
        <color rgb="FF1155CC"/>
        <u/>
      </rPr>
      <t>https://www.sciencedirect.com/science/article/pii/S0301421521000993</t>
    </r>
    <r>
      <rPr/>
      <t xml:space="preserve"> • World Bank (2023): </t>
    </r>
    <r>
      <rPr>
        <color rgb="FF1155CC"/>
        <u/>
      </rPr>
      <t>https://www.worldbank.org/en/programs/pricing-carbon</t>
    </r>
  </si>
  <si>
    <t>National / regional carbon taxes affecting shipping fuel</t>
  </si>
  <si>
    <t>Selected national jurisdictions</t>
  </si>
  <si>
    <t>Marine fuel consumption</t>
  </si>
  <si>
    <t>Fuel-based carbon taxation; price-based</t>
  </si>
  <si>
    <t>Limited / partial</t>
  </si>
  <si>
    <r>
      <t xml:space="preserve">World Bank Carbon Pricing Dashboard: </t>
    </r>
    <r>
      <rPr>
        <color rgb="FF1155CC"/>
        <u/>
      </rPr>
      <t>https://carbonpricingdashboard.worldbank.org</t>
    </r>
    <r>
      <rPr/>
      <t xml:space="preserve"> • OECD transport taxation: </t>
    </r>
    <r>
      <rPr>
        <color rgb="FF1155CC"/>
        <u/>
      </rPr>
      <t>https://www.oecd.org/tax/tax-policy/taxing-energy-use.htm</t>
    </r>
  </si>
  <si>
    <t>Author(s)</t>
  </si>
  <si>
    <t>Year</t>
  </si>
  <si>
    <t>Title</t>
  </si>
  <si>
    <t>Scope</t>
  </si>
  <si>
    <t xml:space="preserve"> Key Findings</t>
  </si>
  <si>
    <t>Link</t>
  </si>
  <si>
    <t>Emissions Trading and Carbon Pricing</t>
  </si>
  <si>
    <t>General MBM</t>
  </si>
  <si>
    <t>Defines MBM as pricing-based policy instruments; distinguishes ETS and carbon taxes as core MBMs</t>
  </si>
  <si>
    <r>
      <rPr>
        <color rgb="FF1155CC"/>
        <u/>
      </rPr>
      <t>https://openknowledge.worldbank.org/handle/10986/26300</t>
    </r>
  </si>
  <si>
    <t>State and Trends of Carbon Pricing</t>
  </si>
  <si>
    <t>Global MBM</t>
  </si>
  <si>
    <t>Provides canonical typology of MBMs: ETS, carbon taxes, and crediting mechanisms</t>
  </si>
  <si>
    <r>
      <rPr>
        <color rgb="FF1155CC"/>
        <u/>
      </rPr>
      <t>https://www.worldbank.org/en/publication/state-and-trends-of-carbon-pricing</t>
    </r>
  </si>
  <si>
    <t>Schmalensee &amp; Stavins</t>
  </si>
  <si>
    <t>Lessons Learned from Cap-and-Trade</t>
  </si>
  <si>
    <t>Conceptualizes ETS as quantity-based MBM; contrasts with price-based instruments</t>
  </si>
  <si>
    <r>
      <rPr>
        <color rgb="FF1155CC"/>
        <u/>
      </rPr>
      <t>https://www.aeaweb.org/articles?id=10.1257/jep.31.1.73</t>
    </r>
  </si>
  <si>
    <t>Newell, Pizer &amp; Raimi</t>
  </si>
  <si>
    <t>Carbon Markets 15 Years after Kyoto</t>
  </si>
  <si>
    <t>ETS &amp; Offsets</t>
  </si>
  <si>
    <t>Reviews evolution from crediting mechanisms to cap-based systems; clarifies MBM categories</t>
  </si>
  <si>
    <r>
      <rPr>
        <color rgb="FF1155CC"/>
        <u/>
      </rPr>
      <t>https://www.aeaweb.org/articles?id=10.1257/jep.28.2.123</t>
    </r>
  </si>
  <si>
    <t>Hood</t>
  </si>
  <si>
    <t>Crediting Mechanisms</t>
  </si>
  <si>
    <t>Offsets</t>
  </si>
  <si>
    <t>Defines baseline-and-credit systems as a distinct MBM class; highlights integrity risks</t>
  </si>
  <si>
    <r>
      <rPr>
        <color rgb="FF1155CC"/>
        <u/>
      </rPr>
      <t>https://www.oecd.org/environment/cc/crediting-mechanisms.pdf</t>
    </r>
  </si>
  <si>
    <t>Pricing Carbon</t>
  </si>
  <si>
    <t>Carbon Pricing</t>
  </si>
  <si>
    <t>Establishes distinction between price-based and quantity-based MBMs</t>
  </si>
  <si>
    <r>
      <rPr>
        <color rgb="FF1155CC"/>
        <u/>
      </rPr>
      <t>https://www.oecd.org/env/cc/46382293.pdf</t>
    </r>
  </si>
  <si>
    <t>Effective Carbon Rates</t>
  </si>
  <si>
    <t>Differentiates explicit MBMs (ETS, tax) from implicit pricing instruments</t>
  </si>
  <si>
    <r>
      <rPr>
        <color rgb="FF1155CC"/>
        <u/>
      </rPr>
      <t>https://www.oecd.org/environment/effective-carbon-rates</t>
    </r>
  </si>
  <si>
    <t>Ellerman et al.</t>
  </si>
  <si>
    <t>Pricing Carbon(Book)</t>
  </si>
  <si>
    <t>ETS Theory</t>
  </si>
  <si>
    <t>Provides theoretical foundation of MBMs based on tradable emission rights</t>
  </si>
  <si>
    <r>
      <rPr>
        <color rgb="FF1155CC"/>
        <u/>
      </rPr>
      <t>https://mitpress.mit.edu/9780262014144/pricing-carbon/</t>
    </r>
  </si>
  <si>
    <t>Grubb et al.</t>
  </si>
  <si>
    <t>Planetary Economics</t>
  </si>
  <si>
    <t>All MBMs</t>
  </si>
  <si>
    <t>Proposes hierarchical typology: prices, markets, and regulation</t>
  </si>
  <si>
    <t>https://www.routledge.com/Planetary-Economics/Grubb/p/book/9781138682751</t>
  </si>
  <si>
    <t>Burtraw et al.</t>
  </si>
  <si>
    <t>Hybrid Policy Instruments</t>
  </si>
  <si>
    <t>Hybrid MBMs</t>
  </si>
  <si>
    <t>Introduces hybrid MBMs combining price and quantity controls</t>
  </si>
  <si>
    <t>https://www.rff.org/publications/working-papers/hybrid-policy-instruments/</t>
  </si>
  <si>
    <t>UNFCCC</t>
  </si>
  <si>
    <t>Article 6 Overview</t>
  </si>
  <si>
    <t>International MBMs</t>
  </si>
  <si>
    <t>Defines cooperative approaches and international crediting under Paris Agreement</t>
  </si>
  <si>
    <r>
      <rPr>
        <color rgb="FF1155CC"/>
        <u/>
      </rPr>
      <t>https://unfccc.int/process/the-paris-agreement/article-6</t>
    </r>
  </si>
  <si>
    <t>Schneider et al.</t>
  </si>
  <si>
    <t>Environmental Integrity of Carbon Markets</t>
  </si>
  <si>
    <t>Carbon Markets</t>
  </si>
  <si>
    <t>Distinguishes cap-based vs credit-based MBMs; evaluates integrity conditions</t>
  </si>
  <si>
    <r>
      <rPr>
        <color rgb="FF1155CC"/>
        <u/>
      </rPr>
      <t>https://www.oeko.de/fileadmin/oekodoc/Environmental-integrity-carbon-markets.pdf</t>
    </r>
  </si>
  <si>
    <t>Hepburn et al.</t>
  </si>
  <si>
    <t>The Role of Carbon Markets</t>
  </si>
  <si>
    <t>Reviews conceptual role of MBMs in climate policy architecture</t>
  </si>
  <si>
    <r>
      <rPr>
        <color rgb="FF1155CC"/>
        <u/>
      </rPr>
      <t>https://www.oxfordmartin.ox.ac.uk/publications/the-role-of-carbon-markets/</t>
    </r>
  </si>
  <si>
    <t>Monjon &amp; Quirion</t>
  </si>
  <si>
    <t>Border Adjustment</t>
  </si>
  <si>
    <t>CBAM</t>
  </si>
  <si>
    <t>Extends MBM typology to trade-linked carbon pricing instruments</t>
  </si>
  <si>
    <t>https://www.sciencedirect.com/science/article/pii/S0140988311000253</t>
  </si>
  <si>
    <t>Böhringer et al.</t>
  </si>
  <si>
    <t>Carbon Pricing with Leakage</t>
  </si>
  <si>
    <t>Classifies border adjustments as extensions of domestic carbon pricing MBMs</t>
  </si>
  <si>
    <r>
      <rPr>
        <color rgb="FF1155CC"/>
        <u/>
      </rPr>
      <t>https://www.sciencedirect.com/science/article/pii/S0301421517302144</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</si>
</sst>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d mmm"/>
  </numFmts>
  <fonts count="46">
    <font>
      <sz val="10.0"/>
      <color rgb="FF000000"/>
      <name val="Arial"/>
      <scheme val="minor"/>
    </font>
    <font>
      <b/>
      <color rgb="FF000000"/>
      <name val="Arial"/>
      <scheme val="minor"/>
    </font>
    <font>
      <color theme="1"/>
      <name val="Arial"/>
      <scheme val="minor"/>
    </font>
    <font>
      <color rgb="FF000000"/>
      <name val="Arial"/>
      <scheme val="minor"/>
    </font>
    <font>
      <u/>
      <color rgb="FF000000"/>
    </font>
    <font>
      <u/>
      <color rgb="FF0000FF"/>
    </font>
    <font>
      <u/>
      <color rgb="FF000000"/>
    </font>
    <font>
      <b/>
      <sz val="11.0"/>
      <color rgb="FF000000"/>
      <name val="&quot;Aptos Narrow&quot;"/>
    </font>
    <font>
      <b/>
      <sz val="11.0"/>
      <color rgb="FF000000"/>
      <name val="Arial"/>
    </font>
    <font>
      <sz val="11.0"/>
      <color rgb="FF000000"/>
      <name val="&quot;Aptos Narrow&quot;"/>
    </font>
    <font>
      <sz val="11.0"/>
      <color rgb="FF000000"/>
      <name val="Arial"/>
    </font>
    <font>
      <b/>
      <sz val="9.0"/>
      <color theme="1"/>
      <name val="Arial"/>
    </font>
    <font>
      <sz val="9.0"/>
      <color theme="1"/>
      <name val="Arial"/>
    </font>
    <font>
      <u/>
      <sz val="9.0"/>
      <color rgb="FF0000FF"/>
      <name val="Arial"/>
    </font>
    <font>
      <u/>
      <sz val="9.0"/>
      <color rgb="FF0000FF"/>
      <name val="Arial"/>
    </font>
    <font>
      <u/>
      <sz val="9.0"/>
      <color rgb="FF1155CC"/>
      <name val="Arial"/>
    </font>
    <font>
      <u/>
      <sz val="9.0"/>
      <color rgb="FF1155CC"/>
      <name val="Arial"/>
    </font>
    <font>
      <b/>
      <sz val="9.0"/>
      <color rgb="FF000000"/>
      <name val="Arial"/>
    </font>
    <font>
      <sz val="9.0"/>
      <color rgb="FF000000"/>
      <name val="Arial"/>
    </font>
    <font>
      <u/>
      <sz val="9.0"/>
      <color rgb="FF1155CC"/>
      <name val="Arial"/>
    </font>
    <font>
      <u/>
      <sz val="9.0"/>
      <color rgb="FF0000FF"/>
      <name val="Arial"/>
    </font>
    <font>
      <u/>
      <sz val="9.0"/>
      <color rgb="FF0000FF"/>
      <name val="Arial"/>
    </font>
    <font>
      <u/>
      <sz val="9.0"/>
      <color rgb="FF0000FF"/>
      <name val="Arial"/>
    </font>
    <font>
      <u/>
      <sz val="9.0"/>
      <color rgb="FF1155CC"/>
      <name val="Arial"/>
    </font>
    <font>
      <u/>
      <sz val="9.0"/>
      <color rgb="FF1155CC"/>
      <name val="Arial"/>
    </font>
    <font>
      <u/>
      <color rgb="FF0000FF"/>
    </font>
    <font>
      <u/>
      <color rgb="FF0000FF"/>
    </font>
    <font>
      <u/>
      <color rgb="FF0000FF"/>
    </font>
    <font>
      <color theme="1"/>
      <name val="Arial"/>
    </font>
    <font/>
    <font>
      <u/>
      <color rgb="FF0000FF"/>
      <name val="Arial"/>
    </font>
    <font>
      <u/>
      <color rgb="FF0000FF"/>
    </font>
    <font>
      <u/>
      <color rgb="FF0000FF"/>
    </font>
    <font>
      <u/>
      <color rgb="FF0000FF"/>
    </font>
    <font>
      <u/>
      <color rgb="FF0000FF"/>
    </font>
    <font>
      <b/>
      <sz val="9.0"/>
      <color rgb="FF000000"/>
      <name val="Arial"/>
      <scheme val="minor"/>
    </font>
    <font>
      <sz val="9.0"/>
      <color theme="1"/>
      <name val="Arial"/>
      <scheme val="minor"/>
    </font>
    <font>
      <sz val="9.0"/>
      <color rgb="FF000000"/>
      <name val="Arial"/>
      <scheme val="minor"/>
    </font>
    <font>
      <u/>
      <sz val="9.0"/>
      <color rgb="FF000000"/>
    </font>
    <font>
      <u/>
      <sz val="9.0"/>
      <color rgb="FF0000FF"/>
    </font>
    <font>
      <b/>
      <color theme="1"/>
      <name val="Arial"/>
      <scheme val="minor"/>
    </font>
    <font>
      <u/>
      <color rgb="FF0000FF"/>
    </font>
    <font>
      <u/>
      <color rgb="FF0000FF"/>
    </font>
    <font>
      <u/>
      <color rgb="FF0000FF"/>
    </font>
    <font>
      <u/>
      <sz val="9.0"/>
      <color rgb="FF000000"/>
      <name val="Arial"/>
    </font>
    <font>
      <u/>
      <sz val="9.0"/>
      <color rgb="FF0000FF"/>
      <name val="Arial"/>
    </font>
  </fonts>
  <fills count="7">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
      <patternFill patternType="solid">
        <fgColor rgb="FFCCA677"/>
        <bgColor rgb="FFCCA677"/>
      </patternFill>
    </fill>
    <fill>
      <patternFill patternType="solid">
        <fgColor rgb="FFF8F2EB"/>
        <bgColor rgb="FFF8F2EB"/>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readingOrder="0" vertical="center"/>
    </xf>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left"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center" readingOrder="0" vertical="center"/>
    </xf>
    <xf borderId="1" fillId="0" fontId="3"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0" fillId="0" fontId="2" numFmtId="0" xfId="0" applyAlignment="1" applyFont="1">
      <alignment vertical="center"/>
    </xf>
    <xf borderId="0" fillId="0" fontId="3" numFmtId="0" xfId="0" applyAlignment="1" applyFont="1">
      <alignment readingOrder="0"/>
    </xf>
    <xf borderId="0" fillId="0" fontId="2" numFmtId="0" xfId="0" applyFont="1"/>
    <xf borderId="0" fillId="0" fontId="1" numFmtId="0" xfId="0" applyAlignment="1" applyFont="1">
      <alignment horizontal="center" readingOrder="0"/>
    </xf>
    <xf borderId="1" fillId="0" fontId="3" numFmtId="0" xfId="0" applyAlignment="1" applyBorder="1" applyFont="1">
      <alignment horizontal="center" vertical="center"/>
    </xf>
    <xf borderId="0" fillId="0" fontId="2" numFmtId="0" xfId="0" applyAlignment="1" applyFont="1">
      <alignment readingOrder="0"/>
    </xf>
    <xf borderId="1" fillId="0" fontId="3" numFmtId="0" xfId="0" applyAlignment="1" applyBorder="1" applyFont="1">
      <alignment horizontal="left" readingOrder="0" shrinkToFit="0" vertical="center" wrapText="1"/>
    </xf>
    <xf borderId="0" fillId="0" fontId="2" numFmtId="0" xfId="0" applyAlignment="1" applyFont="1">
      <alignment horizontal="center"/>
    </xf>
    <xf borderId="0" fillId="0" fontId="2" numFmtId="0" xfId="0" applyAlignment="1" applyFont="1">
      <alignment horizontal="left"/>
    </xf>
    <xf borderId="1" fillId="0" fontId="1"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1" fillId="0" fontId="5" numFmtId="0" xfId="0" applyAlignment="1" applyBorder="1" applyFont="1">
      <alignment readingOrder="0" shrinkToFit="0" wrapText="1"/>
    </xf>
    <xf borderId="1" fillId="0" fontId="3" numFmtId="0" xfId="0" applyAlignment="1" applyBorder="1" applyFont="1">
      <alignment readingOrder="0" shrinkToFit="0" wrapText="1"/>
    </xf>
    <xf borderId="1" fillId="0" fontId="6" numFmtId="0" xfId="0" applyAlignment="1" applyBorder="1" applyFont="1">
      <alignment readingOrder="0" shrinkToFit="0" wrapText="1"/>
    </xf>
    <xf borderId="1" fillId="2" fontId="7" numFmtId="0" xfId="0" applyAlignment="1" applyBorder="1" applyFill="1" applyFont="1">
      <alignment horizontal="center" readingOrder="0" shrinkToFit="0" vertical="top" wrapText="1"/>
    </xf>
    <xf borderId="2" fillId="2" fontId="7" numFmtId="0" xfId="0" applyAlignment="1" applyBorder="1" applyFont="1">
      <alignment horizontal="left" readingOrder="0" shrinkToFit="0" vertical="top" wrapText="1"/>
    </xf>
    <xf borderId="2" fillId="2" fontId="7" numFmtId="0" xfId="0" applyAlignment="1" applyBorder="1" applyFont="1">
      <alignment horizontal="center" readingOrder="0" shrinkToFit="0" vertical="top" wrapText="1"/>
    </xf>
    <xf borderId="2" fillId="2" fontId="8" numFmtId="0" xfId="0" applyAlignment="1" applyBorder="1" applyFont="1">
      <alignment horizontal="center" readingOrder="0" shrinkToFit="0" vertical="top" wrapText="1"/>
    </xf>
    <xf borderId="0" fillId="2" fontId="8" numFmtId="0" xfId="0" applyAlignment="1" applyFont="1">
      <alignment horizontal="center" readingOrder="0" shrinkToFit="0" vertical="top" wrapText="1"/>
    </xf>
    <xf borderId="0" fillId="0" fontId="2" numFmtId="0" xfId="0" applyAlignment="1" applyFont="1">
      <alignment shrinkToFit="0" wrapText="1"/>
    </xf>
    <xf borderId="0" fillId="3" fontId="9" numFmtId="0" xfId="0" applyAlignment="1" applyFill="1" applyFont="1">
      <alignment readingOrder="0" shrinkToFit="0" vertical="bottom" wrapText="0"/>
    </xf>
    <xf borderId="0" fillId="3" fontId="9" numFmtId="0" xfId="0" applyAlignment="1" applyFont="1">
      <alignment horizontal="left" readingOrder="0" shrinkToFit="0" vertical="bottom" wrapText="0"/>
    </xf>
    <xf borderId="0" fillId="3" fontId="9" numFmtId="0" xfId="0" applyAlignment="1" applyFont="1">
      <alignment horizontal="center" readingOrder="0" shrinkToFit="0" vertical="bottom" wrapText="0"/>
    </xf>
    <xf borderId="0" fillId="3" fontId="10" numFmtId="0" xfId="0" applyAlignment="1" applyFont="1">
      <alignment readingOrder="0" shrinkToFit="0" vertical="bottom" wrapText="0"/>
    </xf>
    <xf borderId="0" fillId="3" fontId="9" numFmtId="9" xfId="0" applyAlignment="1" applyFont="1" applyNumberFormat="1">
      <alignment horizontal="center" readingOrder="0" shrinkToFit="0" vertical="bottom" wrapText="0"/>
    </xf>
    <xf borderId="0" fillId="3" fontId="9" numFmtId="0" xfId="0" applyAlignment="1" applyFont="1">
      <alignment shrinkToFit="0" vertical="bottom" wrapText="0"/>
    </xf>
    <xf borderId="0" fillId="4" fontId="9" numFmtId="0" xfId="0" applyAlignment="1" applyFill="1" applyFont="1">
      <alignment readingOrder="0" shrinkToFit="0" vertical="bottom" wrapText="0"/>
    </xf>
    <xf borderId="0" fillId="4" fontId="9" numFmtId="0" xfId="0" applyAlignment="1" applyFont="1">
      <alignment horizontal="left" readingOrder="0" shrinkToFit="0" vertical="bottom" wrapText="0"/>
    </xf>
    <xf borderId="0" fillId="4" fontId="9" numFmtId="0" xfId="0" applyAlignment="1" applyFont="1">
      <alignment horizontal="center" readingOrder="0" shrinkToFit="0" vertical="bottom" wrapText="0"/>
    </xf>
    <xf borderId="0" fillId="4" fontId="9" numFmtId="9" xfId="0" applyAlignment="1" applyFont="1" applyNumberFormat="1">
      <alignment horizontal="center" readingOrder="0" shrinkToFit="0" vertical="bottom" wrapText="0"/>
    </xf>
    <xf borderId="0" fillId="4" fontId="9" numFmtId="0" xfId="0" applyAlignment="1" applyFont="1">
      <alignment shrinkToFit="0" vertical="bottom" wrapText="0"/>
    </xf>
    <xf borderId="0" fillId="3" fontId="9" numFmtId="0" xfId="0" applyAlignment="1" applyFont="1">
      <alignment readingOrder="0" shrinkToFit="0" vertical="bottom" wrapText="0"/>
    </xf>
    <xf borderId="0" fillId="4" fontId="9" numFmtId="0" xfId="0" applyAlignment="1" applyFont="1">
      <alignment readingOrder="0" shrinkToFit="0" vertical="bottom" wrapText="0"/>
    </xf>
    <xf borderId="0" fillId="4" fontId="10" numFmtId="0" xfId="0" applyAlignment="1" applyFont="1">
      <alignment horizontal="left" readingOrder="0" shrinkToFit="0" vertical="bottom" wrapText="0"/>
    </xf>
    <xf borderId="0" fillId="4" fontId="9" numFmtId="0" xfId="0" applyAlignment="1" applyFont="1">
      <alignment horizontal="left" shrinkToFit="0" vertical="bottom" wrapText="0"/>
    </xf>
    <xf borderId="0" fillId="3" fontId="9" numFmtId="0" xfId="0" applyAlignment="1" applyFont="1">
      <alignment horizontal="left" shrinkToFit="0" vertical="bottom" wrapText="0"/>
    </xf>
    <xf borderId="1" fillId="2" fontId="11" numFmtId="0" xfId="0" applyAlignment="1" applyBorder="1" applyFont="1">
      <alignment horizontal="center" shrinkToFit="0" vertical="center" wrapText="1"/>
    </xf>
    <xf borderId="1" fillId="2" fontId="11" numFmtId="0" xfId="0" applyAlignment="1" applyBorder="1" applyFont="1">
      <alignment shrinkToFit="0" vertical="center" wrapText="1"/>
    </xf>
    <xf borderId="1" fillId="3" fontId="12" numFmtId="0" xfId="0" applyAlignment="1" applyBorder="1" applyFont="1">
      <alignment shrinkToFit="0" vertical="center" wrapText="1"/>
    </xf>
    <xf borderId="1" fillId="0" fontId="12" numFmtId="0" xfId="0" applyAlignment="1" applyBorder="1" applyFont="1">
      <alignment shrinkToFit="0" vertical="center" wrapText="1"/>
    </xf>
    <xf borderId="1" fillId="3" fontId="12" numFmtId="0" xfId="0" applyAlignment="1" applyBorder="1" applyFont="1">
      <alignment horizontal="center" shrinkToFit="0" vertical="center" wrapText="1"/>
    </xf>
    <xf borderId="1" fillId="3" fontId="12" numFmtId="9" xfId="0" applyAlignment="1" applyBorder="1" applyFont="1" applyNumberFormat="1">
      <alignment horizontal="center" shrinkToFit="0" vertical="center" wrapText="1"/>
    </xf>
    <xf borderId="1" fillId="3" fontId="12" numFmtId="0" xfId="0" applyAlignment="1" applyBorder="1" applyFont="1">
      <alignment readingOrder="0" shrinkToFit="0" vertical="center" wrapText="1"/>
    </xf>
    <xf borderId="1" fillId="3" fontId="13" numFmtId="0" xfId="0" applyAlignment="1" applyBorder="1" applyFont="1">
      <alignment shrinkToFit="0" vertical="center" wrapText="1"/>
    </xf>
    <xf borderId="1" fillId="4" fontId="12" numFmtId="0" xfId="0" applyAlignment="1" applyBorder="1" applyFont="1">
      <alignment shrinkToFit="0" vertical="center" wrapText="1"/>
    </xf>
    <xf borderId="1" fillId="4" fontId="12" numFmtId="0" xfId="0" applyAlignment="1" applyBorder="1" applyFont="1">
      <alignment horizontal="center" shrinkToFit="0" vertical="center" wrapText="1"/>
    </xf>
    <xf borderId="1" fillId="4" fontId="12" numFmtId="9" xfId="0" applyAlignment="1" applyBorder="1" applyFont="1" applyNumberFormat="1">
      <alignment horizontal="center" shrinkToFit="0" vertical="center" wrapText="1"/>
    </xf>
    <xf borderId="1" fillId="4" fontId="12" numFmtId="0" xfId="0" applyAlignment="1" applyBorder="1" applyFont="1">
      <alignment vertical="center"/>
    </xf>
    <xf borderId="1" fillId="4" fontId="14" numFmtId="0" xfId="0" applyAlignment="1" applyBorder="1" applyFont="1">
      <alignment shrinkToFit="0" vertical="center" wrapText="1"/>
    </xf>
    <xf borderId="0" fillId="4" fontId="12" numFmtId="0" xfId="0" applyAlignment="1" applyFont="1">
      <alignment vertical="center"/>
    </xf>
    <xf borderId="1" fillId="3" fontId="12" numFmtId="0" xfId="0" applyAlignment="1" applyBorder="1" applyFont="1">
      <alignment vertical="center"/>
    </xf>
    <xf borderId="0" fillId="3" fontId="12" numFmtId="0" xfId="0" applyAlignment="1" applyFont="1">
      <alignment vertical="center"/>
    </xf>
    <xf borderId="1" fillId="4" fontId="15" numFmtId="0" xfId="0" applyAlignment="1" applyBorder="1" applyFont="1">
      <alignment shrinkToFit="0" vertical="center" wrapText="1"/>
    </xf>
    <xf borderId="0" fillId="3" fontId="12" numFmtId="0" xfId="0" applyAlignment="1" applyFont="1">
      <alignment shrinkToFit="0" vertical="center" wrapText="1"/>
    </xf>
    <xf borderId="1" fillId="3" fontId="16" numFmtId="0" xfId="0" applyAlignment="1" applyBorder="1" applyFont="1">
      <alignment shrinkToFit="0" vertical="center" wrapText="1"/>
    </xf>
    <xf borderId="1" fillId="0" fontId="17" numFmtId="0" xfId="0" applyAlignment="1" applyBorder="1" applyFont="1">
      <alignment horizontal="center" readingOrder="0" shrinkToFit="0" vertical="center" wrapText="1"/>
    </xf>
    <xf borderId="1" fillId="0" fontId="17" numFmtId="0" xfId="0" applyAlignment="1" applyBorder="1" applyFont="1">
      <alignment horizontal="left" readingOrder="0" shrinkToFit="0" vertical="center" wrapText="1"/>
    </xf>
    <xf borderId="1" fillId="2" fontId="11" numFmtId="0" xfId="0" applyAlignment="1" applyBorder="1" applyFont="1">
      <alignment horizontal="center" shrinkToFit="0" wrapText="1"/>
    </xf>
    <xf borderId="0" fillId="0" fontId="1" numFmtId="0" xfId="0" applyAlignment="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8" numFmtId="0" xfId="0" applyAlignment="1" applyBorder="1" applyFont="1">
      <alignment readingOrder="0" shrinkToFit="0" vertical="center" wrapText="1"/>
    </xf>
    <xf borderId="1" fillId="0" fontId="18" numFmtId="0" xfId="0" applyAlignment="1" applyBorder="1" applyFont="1">
      <alignment horizontal="left" readingOrder="0" shrinkToFit="0" vertical="center" wrapText="1"/>
    </xf>
    <xf borderId="1" fillId="0" fontId="18" numFmtId="9" xfId="0" applyAlignment="1" applyBorder="1" applyFont="1" applyNumberFormat="1">
      <alignment horizontal="center" readingOrder="0" shrinkToFit="0" vertical="center" wrapText="1"/>
    </xf>
    <xf borderId="1" fillId="0" fontId="18" numFmtId="0" xfId="0" applyAlignment="1" applyBorder="1" applyFont="1">
      <alignment horizontal="center" shrinkToFit="0" vertical="center" wrapText="1"/>
    </xf>
    <xf borderId="1" fillId="0" fontId="18" numFmtId="0" xfId="0" applyAlignment="1" applyBorder="1" applyFont="1">
      <alignment readingOrder="0" shrinkToFit="0" vertical="center" wrapText="1"/>
    </xf>
    <xf borderId="1" fillId="3" fontId="12" numFmtId="0" xfId="0" applyAlignment="1" applyBorder="1" applyFont="1">
      <alignment shrinkToFit="0" wrapText="1"/>
    </xf>
    <xf borderId="1" fillId="0" fontId="12" numFmtId="0" xfId="0" applyAlignment="1" applyBorder="1" applyFont="1">
      <alignment readingOrder="0" shrinkToFit="0" vertical="center" wrapText="1"/>
    </xf>
    <xf borderId="1" fillId="3" fontId="19" numFmtId="0" xfId="0" applyAlignment="1" applyBorder="1" applyFont="1">
      <alignment readingOrder="0" shrinkToFit="0" wrapText="1"/>
    </xf>
    <xf borderId="0" fillId="0" fontId="2" numFmtId="0" xfId="0" applyAlignment="1" applyFont="1">
      <alignment shrinkToFit="0" vertical="center" wrapText="1"/>
    </xf>
    <xf borderId="1" fillId="4" fontId="12" numFmtId="0" xfId="0" applyAlignment="1" applyBorder="1" applyFont="1">
      <alignment shrinkToFit="0" wrapText="1"/>
    </xf>
    <xf borderId="1" fillId="0" fontId="20" numFmtId="0" xfId="0" applyAlignment="1" applyBorder="1" applyFont="1">
      <alignment readingOrder="0" shrinkToFit="0" vertical="center" wrapText="1"/>
    </xf>
    <xf borderId="1" fillId="4" fontId="21" numFmtId="0" xfId="0" applyAlignment="1" applyBorder="1" applyFont="1">
      <alignment shrinkToFit="0" wrapText="1"/>
    </xf>
    <xf borderId="1" fillId="3" fontId="22" numFmtId="0" xfId="0" applyAlignment="1" applyBorder="1" applyFont="1">
      <alignment shrinkToFit="0" wrapText="1"/>
    </xf>
    <xf borderId="1" fillId="4" fontId="23" numFmtId="0" xfId="0" applyAlignment="1" applyBorder="1" applyFont="1">
      <alignment shrinkToFit="0" wrapText="1"/>
    </xf>
    <xf borderId="1" fillId="3" fontId="24" numFmtId="0" xfId="0" applyAlignment="1" applyBorder="1" applyFont="1">
      <alignment shrinkToFit="0" wrapText="1"/>
    </xf>
    <xf borderId="1" fillId="4" fontId="12" numFmtId="0" xfId="0" applyBorder="1" applyFont="1"/>
    <xf borderId="1" fillId="3" fontId="12" numFmtId="0" xfId="0" applyBorder="1" applyFont="1"/>
    <xf borderId="1" fillId="4" fontId="12" numFmtId="0" xfId="0" applyAlignment="1" applyBorder="1" applyFont="1">
      <alignment horizontal="center" shrinkToFit="0" wrapText="1"/>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xf borderId="0" fillId="0" fontId="3"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1" fillId="0" fontId="25" numFmtId="0" xfId="0" applyAlignment="1" applyBorder="1" applyFont="1">
      <alignment readingOrder="0" shrinkToFit="0" wrapText="1"/>
    </xf>
    <xf borderId="1" fillId="0" fontId="26" numFmtId="0" xfId="0" applyAlignment="1" applyBorder="1" applyFont="1">
      <alignment readingOrder="0" shrinkToFit="0" vertical="center" wrapText="1"/>
    </xf>
    <xf borderId="0" fillId="0" fontId="27" numFmtId="0" xfId="0" applyAlignment="1" applyFont="1">
      <alignment readingOrder="0" shrinkToFit="0" wrapText="1"/>
    </xf>
    <xf borderId="3" fillId="0" fontId="28" numFmtId="0" xfId="0" applyAlignment="1" applyBorder="1" applyFont="1">
      <alignment readingOrder="0" vertical="top"/>
    </xf>
    <xf borderId="4" fillId="0" fontId="29" numFmtId="0" xfId="0" applyBorder="1" applyFont="1"/>
    <xf borderId="5" fillId="0" fontId="29" numFmtId="0" xfId="0" applyBorder="1" applyFont="1"/>
    <xf borderId="6" fillId="0" fontId="28" numFmtId="0" xfId="0" applyAlignment="1" applyBorder="1" applyFont="1">
      <alignment readingOrder="0" vertical="top"/>
    </xf>
    <xf borderId="3" fillId="0" fontId="28" numFmtId="0" xfId="0" applyAlignment="1" applyBorder="1" applyFont="1">
      <alignment readingOrder="0" vertical="top"/>
    </xf>
    <xf borderId="6" fillId="0" fontId="30" numFmtId="0" xfId="0" applyAlignment="1" applyBorder="1" applyFont="1">
      <alignment readingOrder="0" vertical="top"/>
    </xf>
    <xf borderId="0" fillId="0" fontId="31" numFmtId="0" xfId="0" applyAlignment="1" applyFont="1">
      <alignment readingOrder="0"/>
    </xf>
    <xf borderId="1" fillId="5" fontId="1" numFmtId="0" xfId="0" applyAlignment="1" applyBorder="1" applyFill="1" applyFont="1">
      <alignment horizontal="center" readingOrder="0" shrinkToFit="0" wrapText="1"/>
    </xf>
    <xf borderId="0" fillId="5" fontId="2" numFmtId="0" xfId="0" applyFont="1"/>
    <xf borderId="1" fillId="3" fontId="3" numFmtId="0" xfId="0" applyAlignment="1" applyBorder="1" applyFont="1">
      <alignment readingOrder="0" shrinkToFit="0" wrapText="1"/>
    </xf>
    <xf borderId="1" fillId="3" fontId="3" numFmtId="0" xfId="0" applyAlignment="1" applyBorder="1" applyFont="1">
      <alignment horizontal="center" readingOrder="0" shrinkToFit="0" wrapText="1"/>
    </xf>
    <xf borderId="0" fillId="3" fontId="2" numFmtId="0" xfId="0" applyFont="1"/>
    <xf borderId="1" fillId="6" fontId="3" numFmtId="0" xfId="0" applyAlignment="1" applyBorder="1" applyFill="1" applyFont="1">
      <alignment readingOrder="0" shrinkToFit="0" wrapText="1"/>
    </xf>
    <xf borderId="1" fillId="6" fontId="3" numFmtId="0" xfId="0" applyAlignment="1" applyBorder="1" applyFont="1">
      <alignment horizontal="center" readingOrder="0" shrinkToFit="0" wrapText="1"/>
    </xf>
    <xf borderId="0" fillId="6" fontId="2" numFmtId="0" xfId="0" applyFont="1"/>
    <xf borderId="0" fillId="3" fontId="32" numFmtId="0" xfId="0" applyAlignment="1" applyFont="1">
      <alignment readingOrder="0"/>
    </xf>
    <xf borderId="0" fillId="6" fontId="33" numFmtId="0" xfId="0" applyAlignment="1" applyFont="1">
      <alignment readingOrder="0"/>
    </xf>
    <xf borderId="0" fillId="0" fontId="3" numFmtId="0" xfId="0" applyAlignment="1" applyFont="1">
      <alignment shrinkToFit="0" vertical="center" wrapText="1"/>
    </xf>
    <xf borderId="0" fillId="0" fontId="34" numFmtId="0" xfId="0" applyAlignment="1" applyFont="1">
      <alignment readingOrder="0" shrinkToFit="0" vertical="center" wrapText="1"/>
    </xf>
    <xf borderId="1" fillId="0" fontId="35" numFmtId="0" xfId="0" applyAlignment="1" applyBorder="1" applyFont="1">
      <alignment horizontal="center" readingOrder="0" shrinkToFit="0" vertical="center" wrapText="1"/>
    </xf>
    <xf borderId="0" fillId="0" fontId="36" numFmtId="0" xfId="0" applyFont="1"/>
    <xf borderId="1" fillId="0" fontId="37" numFmtId="0" xfId="0" applyAlignment="1" applyBorder="1" applyFont="1">
      <alignment horizontal="center" readingOrder="0" shrinkToFit="0" vertical="center" wrapText="1"/>
    </xf>
    <xf borderId="1" fillId="0" fontId="37" numFmtId="0" xfId="0" applyAlignment="1" applyBorder="1" applyFont="1">
      <alignment readingOrder="0" shrinkToFit="0" vertical="center" wrapText="1"/>
    </xf>
    <xf borderId="1" fillId="0" fontId="38" numFmtId="0" xfId="0" applyAlignment="1" applyBorder="1" applyFont="1">
      <alignment readingOrder="0" shrinkToFit="0" vertical="center" wrapText="1"/>
    </xf>
    <xf borderId="1" fillId="0" fontId="39" numFmtId="0" xfId="0" applyAlignment="1" applyBorder="1" applyFont="1">
      <alignment readingOrder="0" shrinkToFit="0" vertical="center" wrapText="1"/>
    </xf>
    <xf borderId="0" fillId="0" fontId="36" numFmtId="0" xfId="0" applyAlignment="1" applyFont="1">
      <alignment horizontal="center"/>
    </xf>
    <xf borderId="1" fillId="0" fontId="1" numFmtId="0" xfId="0" applyAlignment="1" applyBorder="1" applyFont="1">
      <alignment horizontal="left" readingOrder="0"/>
    </xf>
    <xf borderId="7" fillId="0" fontId="1" numFmtId="0" xfId="0" applyAlignment="1" applyBorder="1" applyFont="1">
      <alignment horizontal="center" readingOrder="0"/>
    </xf>
    <xf borderId="8" fillId="0" fontId="29" numFmtId="0" xfId="0" applyBorder="1" applyFont="1"/>
    <xf borderId="2" fillId="0" fontId="29" numFmtId="0" xfId="0" applyBorder="1" applyFont="1"/>
    <xf borderId="7" fillId="0" fontId="40" numFmtId="0" xfId="0" applyAlignment="1" applyBorder="1" applyFont="1">
      <alignment readingOrder="0" shrinkToFit="0" wrapText="1"/>
    </xf>
    <xf borderId="0" fillId="0" fontId="40" numFmtId="0" xfId="0" applyAlignment="1" applyFont="1">
      <alignment readingOrder="0" shrinkToFit="0" wrapText="1"/>
    </xf>
    <xf borderId="1" fillId="0" fontId="40" numFmtId="0" xfId="0" applyAlignment="1" applyBorder="1" applyFont="1">
      <alignment horizontal="center" readingOrder="0" shrinkToFit="0" vertical="center" wrapText="1"/>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1"/>
    </xf>
    <xf borderId="0" fillId="0" fontId="1" numFmtId="0" xfId="0" applyAlignment="1" applyFont="1">
      <alignment horizontal="center" readingOrder="0" shrinkToFit="0" wrapText="1"/>
    </xf>
    <xf borderId="1" fillId="0" fontId="1" numFmtId="0" xfId="0" applyAlignment="1" applyBorder="1" applyFont="1">
      <alignment horizontal="center" readingOrder="0" vertical="center"/>
    </xf>
    <xf borderId="1" fillId="0" fontId="3" numFmtId="0" xfId="0" applyAlignment="1" applyBorder="1" applyFont="1">
      <alignment readingOrder="0" vertical="center"/>
    </xf>
    <xf borderId="1" fillId="0" fontId="3" numFmtId="0" xfId="0" applyAlignment="1" applyBorder="1" applyFont="1">
      <alignment horizontal="center" readingOrder="0" shrinkToFit="0" vertical="center" wrapText="0"/>
    </xf>
    <xf borderId="1" fillId="0" fontId="41" numFmtId="0" xfId="0" applyAlignment="1" applyBorder="1" applyFont="1">
      <alignment readingOrder="0" shrinkToFit="0" wrapText="0"/>
    </xf>
    <xf borderId="1" fillId="0" fontId="3" numFmtId="0" xfId="0" applyAlignment="1" applyBorder="1" applyFont="1">
      <alignment readingOrder="0"/>
    </xf>
    <xf borderId="1" fillId="0" fontId="3" numFmtId="0" xfId="0" applyAlignment="1" applyBorder="1" applyFont="1">
      <alignment horizontal="center" readingOrder="0" shrinkToFit="0" wrapText="1"/>
    </xf>
    <xf borderId="1" fillId="0" fontId="3" numFmtId="0" xfId="0" applyAlignment="1" applyBorder="1" applyFont="1">
      <alignment horizontal="center" readingOrder="0"/>
    </xf>
    <xf borderId="0" fillId="0" fontId="3" numFmtId="0" xfId="0" applyAlignment="1" applyFont="1">
      <alignment horizontal="center" readingOrder="0" shrinkToFit="0" wrapText="1"/>
    </xf>
    <xf borderId="1" fillId="0" fontId="3" numFmtId="164" xfId="0" applyAlignment="1" applyBorder="1" applyFont="1" applyNumberFormat="1">
      <alignment horizontal="center" readingOrder="0" vertical="center"/>
    </xf>
    <xf borderId="1" fillId="0" fontId="3" numFmtId="0" xfId="0" applyAlignment="1" applyBorder="1" applyFont="1">
      <alignment horizontal="left" readingOrder="0"/>
    </xf>
    <xf borderId="0" fillId="0" fontId="3" numFmtId="165" xfId="0" applyAlignment="1" applyFont="1" applyNumberFormat="1">
      <alignment readingOrder="0"/>
    </xf>
    <xf borderId="1" fillId="0" fontId="2" numFmtId="0" xfId="0" applyAlignment="1" applyBorder="1" applyFont="1">
      <alignment readingOrder="0" shrinkToFit="0" vertical="center" wrapText="1"/>
    </xf>
    <xf borderId="1" fillId="0" fontId="42" numFmtId="0" xfId="0" applyAlignment="1" applyBorder="1" applyFont="1">
      <alignment horizontal="left" readingOrder="0" shrinkToFit="0" vertical="center" wrapText="1"/>
    </xf>
    <xf borderId="1" fillId="0" fontId="43" numFmtId="0" xfId="0" applyAlignment="1" applyBorder="1" applyFont="1">
      <alignment horizontal="left" readingOrder="0" shrinkToFit="0" vertical="center" wrapText="1"/>
    </xf>
    <xf borderId="1" fillId="0" fontId="17" numFmtId="0" xfId="0" applyAlignment="1" applyBorder="1" applyFont="1">
      <alignment horizontal="center" readingOrder="0" shrinkToFit="0" vertical="bottom" wrapText="0"/>
    </xf>
    <xf borderId="1" fillId="0" fontId="17" numFmtId="0" xfId="0" applyAlignment="1" applyBorder="1" applyFont="1">
      <alignment horizontal="left" readingOrder="0" shrinkToFit="0" vertical="bottom" wrapText="0"/>
    </xf>
    <xf borderId="1" fillId="0" fontId="18" numFmtId="0" xfId="0" applyAlignment="1" applyBorder="1" applyFont="1">
      <alignment horizontal="center" readingOrder="0"/>
    </xf>
    <xf borderId="1" fillId="0" fontId="18" numFmtId="0" xfId="0" applyAlignment="1" applyBorder="1" applyFont="1">
      <alignment horizontal="left" readingOrder="0"/>
    </xf>
    <xf borderId="1" fillId="0" fontId="18" numFmtId="0" xfId="0" applyAlignment="1" applyBorder="1" applyFont="1">
      <alignment horizontal="center" readingOrder="0" shrinkToFit="0" vertical="bottom" wrapText="0"/>
    </xf>
    <xf borderId="1" fillId="0" fontId="18" numFmtId="3" xfId="0" applyAlignment="1" applyBorder="1" applyFont="1" applyNumberFormat="1">
      <alignment horizontal="center" readingOrder="0" shrinkToFit="0" vertical="bottom" wrapText="0"/>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44" numFmtId="0" xfId="0" applyAlignment="1" applyBorder="1" applyFont="1">
      <alignment readingOrder="0" shrinkToFit="0" vertical="center" wrapText="1"/>
    </xf>
    <xf borderId="1" fillId="0" fontId="18" numFmtId="0" xfId="0" applyAlignment="1" applyBorder="1" applyFont="1">
      <alignment shrinkToFit="0" vertical="center" wrapText="1"/>
    </xf>
    <xf borderId="1" fillId="0" fontId="18" numFmtId="0" xfId="0" applyAlignment="1" applyBorder="1" applyFont="1">
      <alignment horizontal="center" shrinkToFit="0" vertical="center" wrapText="1"/>
    </xf>
    <xf borderId="1" fillId="0" fontId="45" numFmtId="0" xfId="0" applyAlignment="1" applyBorder="1" applyFont="1">
      <alignment readingOrder="0" shrinkToFit="0" vertical="center"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horizontal="center" shrinkToFit="0" wrapText="1"/>
    </xf>
  </cellXfs>
  <cellStyles count="1">
    <cellStyle xfId="0" name="Normal" builtinId="0"/>
  </cellStyles>
  <dxfs count="10">
    <dxf>
      <font/>
      <fill>
        <patternFill patternType="solid">
          <fgColor rgb="FFB6D7A8"/>
          <bgColor rgb="FFB6D7A8"/>
        </patternFill>
      </fill>
      <border/>
    </dxf>
    <dxf>
      <font/>
      <fill>
        <patternFill patternType="solid">
          <fgColor rgb="FF6AA84F"/>
          <bgColor rgb="FF6AA84F"/>
        </patternFill>
      </fill>
      <border/>
    </dxf>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26A69A"/>
          <bgColor rgb="FF26A69A"/>
        </patternFill>
      </fill>
      <border/>
    </dxf>
    <dxf>
      <font/>
      <fill>
        <patternFill patternType="solid">
          <fgColor rgb="FFDDF2F0"/>
          <bgColor rgb="FFDDF2F0"/>
        </patternFill>
      </fill>
      <border/>
    </dxf>
  </dxfs>
  <tableStyles count="6">
    <tableStyle count="3" pivot="0" name="0. List of MBM-style">
      <tableStyleElement dxfId="3" type="headerRow"/>
      <tableStyleElement dxfId="4" type="firstRowStripe"/>
      <tableStyleElement dxfId="5" type="secondRowStripe"/>
    </tableStyle>
    <tableStyle count="3" pivot="0" name="1.a ETS-style">
      <tableStyleElement dxfId="3" type="headerRow"/>
      <tableStyleElement dxfId="4" type="firstRowStripe"/>
      <tableStyleElement dxfId="5" type="secondRowStripe"/>
    </tableStyle>
    <tableStyle count="2" pivot="0" name="1.a ETS-style 2">
      <tableStyleElement dxfId="4" type="firstRowStripe"/>
      <tableStyleElement dxfId="5" type="secondRowStripe"/>
    </tableStyle>
    <tableStyle count="3" pivot="0" name="1.b Carbon Tax-style">
      <tableStyleElement dxfId="3" type="headerRow"/>
      <tableStyleElement dxfId="4" type="firstRowStripe"/>
      <tableStyleElement dxfId="5" type="secondRowStripe"/>
    </tableStyle>
    <tableStyle count="3" pivot="0" name="2. Shipping Sector-style">
      <tableStyleElement dxfId="6" type="headerRow"/>
      <tableStyleElement dxfId="4" type="firstRowStripe"/>
      <tableStyleElement dxfId="7" type="secondRowStripe"/>
    </tableStyle>
    <tableStyle count="3" pivot="0" name="MBM Typhology-style">
      <tableStyleElement dxfId="8" type="headerRow"/>
      <tableStyleElement dxfId="4"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552450</xdr:colOff>
      <xdr:row>4</xdr:row>
      <xdr:rowOff>38100</xdr:rowOff>
    </xdr:from>
    <xdr:ext cx="4876800" cy="3981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11</xdr:row>
      <xdr:rowOff>95250</xdr:rowOff>
    </xdr:from>
    <xdr:ext cx="4876800" cy="20574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1" displayName="Table_1" name="Table_1" id="1">
  <tableColumns count="4">
    <tableColumn name="No." id="1"/>
    <tableColumn name="Instrument" id="2"/>
    <tableColumn name="Progress" id="3"/>
    <tableColumn name="Existing database" id="4"/>
  </tableColumns>
  <tableStyleInfo name="0. List of MBM-style" showColumnStripes="0" showFirstColumn="1" showLastColumn="1" showRowStripes="1"/>
</table>
</file>

<file path=xl/tables/table2.xml><?xml version="1.0" encoding="utf-8"?>
<table xmlns="http://schemas.openxmlformats.org/spreadsheetml/2006/main" headerRowCount="0" ref="A1:S1"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1.a ET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S39" displayName="Table_3" name="Table_3" id="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1.a ETS-style 2" showColumnStripes="0" showFirstColumn="1" showLastColumn="1" showRowStripes="1"/>
</table>
</file>

<file path=xl/tables/table4.xml><?xml version="1.0" encoding="utf-8"?>
<table xmlns="http://schemas.openxmlformats.org/spreadsheetml/2006/main" ref="A1:M43" displayName="Table_4" name="Table_4" id="4">
  <tableColumns count="13">
    <tableColumn name="No" id="1"/>
    <tableColumn name="Instrument name" id="2"/>
    <tableColumn name="Jurisdiction" id="3"/>
    <tableColumn name="Start date" id="4"/>
    <tableColumn name="Main price rate" id="5"/>
    <tableColumn name="Share of jurisdiction's" id="6"/>
    <tableColumn name="Revenue (2024)" id="7"/>
    <tableColumn name="Sectoral coverage" id="8"/>
    <tableColumn name="Description" id="9"/>
    <tableColumn name="Regulatory Act / Law" id="10"/>
    <tableColumn name="Revenue Cycle" id="11"/>
    <tableColumn name="Source" id="12"/>
    <tableColumn name="Source " id="13"/>
  </tableColumns>
  <tableStyleInfo name="1.b Carbon Tax-style" showColumnStripes="0" showFirstColumn="1" showLastColumn="1" showRowStripes="1"/>
</table>
</file>

<file path=xl/tables/table5.xml><?xml version="1.0" encoding="utf-8"?>
<table xmlns="http://schemas.openxmlformats.org/spreadsheetml/2006/main" ref="A1:G10" displayName="Table_5" name="Table_5" id="5">
  <tableColumns count="7">
    <tableColumn name="Instrument" id="1"/>
    <tableColumn name="Country / Geographic Coverage" id="2"/>
    <tableColumn name="Sectoral Scope" id="3"/>
    <tableColumn name="Design Features" id="4"/>
    <tableColumn name="International Coverage" id="5"/>
    <tableColumn name="Implementation Status" id="6"/>
    <tableColumn name="Key Source" id="7"/>
  </tableColumns>
  <tableStyleInfo name="2. Shipping Sector-style" showColumnStripes="0" showFirstColumn="1" showLastColumn="1" showRowStripes="1"/>
</table>
</file>

<file path=xl/tables/table6.xml><?xml version="1.0" encoding="utf-8"?>
<table xmlns="http://schemas.openxmlformats.org/spreadsheetml/2006/main" ref="A1:G16" displayName="Table_6" name="Table_6" id="6">
  <tableColumns count="7">
    <tableColumn name="No" id="1"/>
    <tableColumn name="Author(s)" id="2"/>
    <tableColumn name="Year" id="3"/>
    <tableColumn name="Title" id="4"/>
    <tableColumn name="Scope" id="5"/>
    <tableColumn name=" Key Findings" id="6"/>
    <tableColumn name="Link" id="7"/>
  </tableColumns>
  <tableStyleInfo name="MBM Typholog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capcarbonaction.com/en/ets" TargetMode="External"/><Relationship Id="rId2" Type="http://schemas.openxmlformats.org/officeDocument/2006/relationships/hyperlink" Target="https://carbonpricingdashboard.worldbank.org/" TargetMode="External"/><Relationship Id="rId3" Type="http://schemas.openxmlformats.org/officeDocument/2006/relationships/hyperlink" Target="https://climatefocus.com/" TargetMode="External"/><Relationship Id="rId4" Type="http://schemas.openxmlformats.org/officeDocument/2006/relationships/drawing" Target="../drawings/drawing2.xml"/><Relationship Id="rId6"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bdlaw.com/publications/mexico-carbon-markets-poised-for-expansion-in-2026/" TargetMode="External"/><Relationship Id="rId42" Type="http://schemas.openxmlformats.org/officeDocument/2006/relationships/table" Target="../tables/table2.xml"/><Relationship Id="rId22" Type="http://schemas.openxmlformats.org/officeDocument/2006/relationships/hyperlink" Target="https://laws.gnb.ca/en/document/cs/2018,%20c.11" TargetMode="External"/><Relationship Id="rId21" Type="http://schemas.openxmlformats.org/officeDocument/2006/relationships/hyperlink" Target="https://www.fao.org/faolex/results/details/en/c/LEX-FAOC207974/" TargetMode="External"/><Relationship Id="rId43" Type="http://schemas.openxmlformats.org/officeDocument/2006/relationships/table" Target="../tables/table3.xml"/><Relationship Id="rId24" Type="http://schemas.openxmlformats.org/officeDocument/2006/relationships/hyperlink" Target="https://www.assembly.nl.ca/legislation/sr/statutes/m01-001.htm" TargetMode="External"/><Relationship Id="rId23" Type="http://schemas.openxmlformats.org/officeDocument/2006/relationships/hyperlink" Target="https://www.legislation.govt.nz/act/public/2002/0040/latest/whole.html" TargetMode="External"/><Relationship Id="rId1" Type="http://schemas.openxmlformats.org/officeDocument/2006/relationships/hyperlink" Target="https://kings-printer.alberta.ca/documents/Acts/e07p8.pdf" TargetMode="External"/><Relationship Id="rId2" Type="http://schemas.openxmlformats.org/officeDocument/2006/relationships/hyperlink" Target="https://cer.gov.au/schemes/safeguard-mechanism/safeguard-baselines" TargetMode="External"/><Relationship Id="rId3" Type="http://schemas.openxmlformats.org/officeDocument/2006/relationships/hyperlink" Target="https://www.ris.bka.gv.at/GeltendeFassung.wxe?Abfrage=Bundesnormen&amp;Gesetzesnummer=20011818&amp;FassungVom=2022-04-01" TargetMode="External"/><Relationship Id="rId4" Type="http://schemas.openxmlformats.org/officeDocument/2006/relationships/hyperlink" Target="https://www.bclaws.gov.bc.ca/civix/document/id/complete/statreg/14029_01" TargetMode="External"/><Relationship Id="rId9" Type="http://schemas.openxmlformats.org/officeDocument/2006/relationships/hyperlink" Target="https://www.cq.gov.cn/zwgk/zfxxgkml/szfwj/xzgfxwj/szf/202302/t20230227_11660664.html" TargetMode="External"/><Relationship Id="rId26" Type="http://schemas.openxmlformats.org/officeDocument/2006/relationships/hyperlink" Target="https://www.ontario.ca/laws/regulation/190241" TargetMode="External"/><Relationship Id="rId25" Type="http://schemas.openxmlformats.org/officeDocument/2006/relationships/hyperlink" Target="https://novascotia.ca/just/regulations/regs/envoutput.htm" TargetMode="External"/><Relationship Id="rId28" Type="http://schemas.openxmlformats.org/officeDocument/2006/relationships/hyperlink" Target="https://www.legisquebec.gouv.qc.ca/fr/document/rc/Q-2,%20r.%2046.1?target=&amp;langCont=en" TargetMode="External"/><Relationship Id="rId27" Type="http://schemas.openxmlformats.org/officeDocument/2006/relationships/hyperlink" Target="https://ormswd2.synergydcs.com/HPRMWebDrawer/Record/6795232/File/document" TargetMode="External"/><Relationship Id="rId5" Type="http://schemas.openxmlformats.org/officeDocument/2006/relationships/hyperlink" Target="https://www.beijing.gov.cn/zhengce/zfwj/zfwj2016/szfwj/202403/t20240312_3587396.html" TargetMode="External"/><Relationship Id="rId6" Type="http://schemas.openxmlformats.org/officeDocument/2006/relationships/hyperlink" Target="https://ww2.arb.ca.gov/sites/default/files/2021-02/ct_reg_unofficial.pdf" TargetMode="External"/><Relationship Id="rId29" Type="http://schemas.openxmlformats.org/officeDocument/2006/relationships/hyperlink" Target="https://www.rggi.org/sites/default/files/Uploads/Program-Review/12-19-2017/Model_Rule_2017_12_19.pdf" TargetMode="External"/><Relationship Id="rId7" Type="http://schemas.openxmlformats.org/officeDocument/2006/relationships/hyperlink" Target="https://laws-lois.justice.gc.ca/PDF/SOR-2019-266.pdf" TargetMode="External"/><Relationship Id="rId8" Type="http://schemas.openxmlformats.org/officeDocument/2006/relationships/hyperlink" Target="https://www.mee.gov.cn/xxgk2018/xxgk/xxgk02/202101/t20210105_816131.html" TargetMode="External"/><Relationship Id="rId31" Type="http://schemas.openxmlformats.org/officeDocument/2006/relationships/hyperlink" Target="https://icapcarbonaction.com/system/files/ets_pdfs/icap-etsmap-factsheet-62.pdf?utm_source=chatgpt.com" TargetMode="External"/><Relationship Id="rId30" Type="http://schemas.openxmlformats.org/officeDocument/2006/relationships/hyperlink" Target="https://www.pref.saitama.lg.jp/a0502/ontaijourei.html" TargetMode="External"/><Relationship Id="rId11" Type="http://schemas.openxmlformats.org/officeDocument/2006/relationships/hyperlink" Target="https://eur-lex.europa.eu/legal-content/EN/TXT/?uri=CELEX:32018L0410" TargetMode="External"/><Relationship Id="rId33" Type="http://schemas.openxmlformats.org/officeDocument/2006/relationships/hyperlink" Target="https://www.bafu.admin.ch/en/emissions-trading" TargetMode="External"/><Relationship Id="rId10" Type="http://schemas.openxmlformats.org/officeDocument/2006/relationships/hyperlink" Target="https://cdphe.colorado.gov/emissions-from-business-and-industry/emissions-and-permitting-fees" TargetMode="External"/><Relationship Id="rId32" Type="http://schemas.openxmlformats.org/officeDocument/2006/relationships/hyperlink" Target="https://meeb.sz.gov.cn/xxgk/zcfg/zcfg/szhbfggz/content/post_9927705.html" TargetMode="External"/><Relationship Id="rId13" Type="http://schemas.openxmlformats.org/officeDocument/2006/relationships/hyperlink" Target="https://www.gesetze-im-internet.de/behg/BJNR272800019.html" TargetMode="External"/><Relationship Id="rId35" Type="http://schemas.openxmlformats.org/officeDocument/2006/relationships/hyperlink" Target="https://www.kankyo.metro.tokyo.lg.jp/documents/d/kankyo/cap_and_trade-index-files-tokyocat_outline_documents" TargetMode="External"/><Relationship Id="rId12" Type="http://schemas.openxmlformats.org/officeDocument/2006/relationships/hyperlink" Target="https://icapcarbonaction.com/en/ets/china-fujian-pilot-ets" TargetMode="External"/><Relationship Id="rId34" Type="http://schemas.openxmlformats.org/officeDocument/2006/relationships/hyperlink" Target="https://sthj.tj.gov.cn/ZWGK4828/ZCWJ6738/sthjjwj/202502/t20250221_6864366.html?utm_source=chatgpt.com" TargetMode="External"/><Relationship Id="rId15" Type="http://schemas.openxmlformats.org/officeDocument/2006/relationships/hyperlink" Target="https://www.hubei.gov.cn/zfwj/szfl/202401/t20240112_5043055.shtml" TargetMode="External"/><Relationship Id="rId37" Type="http://schemas.openxmlformats.org/officeDocument/2006/relationships/hyperlink" Target="https://ecology.wa.gov/air-climate/climate-commitment-act/cap-and-invest" TargetMode="External"/><Relationship Id="rId14" Type="http://schemas.openxmlformats.org/officeDocument/2006/relationships/hyperlink" Target="https://gdee.gd.gov.cn/shbtwj/content/post_4330650.html" TargetMode="External"/><Relationship Id="rId36" Type="http://schemas.openxmlformats.org/officeDocument/2006/relationships/hyperlink" Target="https://www.legislation.gov.uk/uksi/2020/1265/contents/made?view=plain" TargetMode="External"/><Relationship Id="rId17" Type="http://schemas.openxmlformats.org/officeDocument/2006/relationships/hyperlink" Target="https://recycle.kz/en/parnikovye-gazy" TargetMode="External"/><Relationship Id="rId39" Type="http://schemas.openxmlformats.org/officeDocument/2006/relationships/drawing" Target="../drawings/drawing4.xml"/><Relationship Id="rId16" Type="http://schemas.openxmlformats.org/officeDocument/2006/relationships/hyperlink" Target="https://cdn1.katadata.co.id/media/filespdf/2022/Indonesia_Carbon_Trading_Handbook.pdf" TargetMode="External"/><Relationship Id="rId38" Type="http://schemas.openxmlformats.org/officeDocument/2006/relationships/hyperlink" Target="https://www.saskatchewan.ca/business/environmental-protection-and-sustainability/a-made-in-saskatchewan-climate-change-strategy/legislation-and-regulations" TargetMode="External"/><Relationship Id="rId19" Type="http://schemas.openxmlformats.org/officeDocument/2006/relationships/hyperlink" Target="https://www.mass.gov/doc/310-cmr-700-air-pollution-control-regulation/download" TargetMode="External"/><Relationship Id="rId18" Type="http://schemas.openxmlformats.org/officeDocument/2006/relationships/hyperlink" Target="https://climate.ec.europa.eu/system/files/2021-12/20211124_p3c_en_0.pdf"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slp.gob.mx/" TargetMode="External"/><Relationship Id="rId42" Type="http://schemas.openxmlformats.org/officeDocument/2006/relationships/hyperlink" Target="https://www.straitstimes.com/singapore/budget-2026-weak-global-climate-action-may-keep-2030-carbon-tax-at-lower-end-of-50-to-80-range" TargetMode="External"/><Relationship Id="rId41" Type="http://schemas.openxmlformats.org/officeDocument/2006/relationships/hyperlink" Target="https://sso.agc.gov.sg/Acts-Supp/23-2018" TargetMode="External"/><Relationship Id="rId44" Type="http://schemas.openxmlformats.org/officeDocument/2006/relationships/hyperlink" Target="https://www.gov.za/documents/carbon-tax-act-15-2019" TargetMode="External"/><Relationship Id="rId43" Type="http://schemas.openxmlformats.org/officeDocument/2006/relationships/hyperlink" Target="https://www.uradni-list.si/glasilo-uradni-list-rs/vsebina/2013-01-1753" TargetMode="External"/><Relationship Id="rId46" Type="http://schemas.openxmlformats.org/officeDocument/2006/relationships/hyperlink" Target="https://legislacion.edomex.gob.mx/" TargetMode="External"/><Relationship Id="rId45" Type="http://schemas.openxmlformats.org/officeDocument/2006/relationships/hyperlink" Target="https://www.boe.es/buscar/act.php?id=BOE-A-1992-28740" TargetMode="External"/><Relationship Id="rId1" Type="http://schemas.openxmlformats.org/officeDocument/2006/relationships/hyperlink" Target="https://unfccc.int/sites/default/files/resource/251111_BTR_Narrative%20Report_Final.pdf" TargetMode="External"/><Relationship Id="rId2" Type="http://schemas.openxmlformats.org/officeDocument/2006/relationships/hyperlink" Target="https://www.bopa.ad/bopa/028005/Pagines/GV20180307_04.aspx" TargetMode="External"/><Relationship Id="rId3" Type="http://schemas.openxmlformats.org/officeDocument/2006/relationships/hyperlink" Target="https://2021-2025.state.gov/reports/2024-investment-climate-statements/andorra/" TargetMode="External"/><Relationship Id="rId4" Type="http://schemas.openxmlformats.org/officeDocument/2006/relationships/hyperlink" Target="https://www.argentina.gob.ar/normativa/nacional/ley-27430-315839" TargetMode="External"/><Relationship Id="rId9" Type="http://schemas.openxmlformats.org/officeDocument/2006/relationships/hyperlink" Target="https://mexicobusiness.news/sustainability/news/colima-expects-mx519-million-2026-ecological-tax-revenue" TargetMode="External"/><Relationship Id="rId48" Type="http://schemas.openxmlformats.org/officeDocument/2006/relationships/hyperlink" Target="https://www.government.se/government-policy/taxes-and-tariffs/swedens-carbon-tax/" TargetMode="External"/><Relationship Id="rId47" Type="http://schemas.openxmlformats.org/officeDocument/2006/relationships/hyperlink" Target="https://www.riksdagen.se/sv/dokument-lagar/dokument/svensk-forfattningssamling" TargetMode="External"/><Relationship Id="rId49" Type="http://schemas.openxmlformats.org/officeDocument/2006/relationships/hyperlink" Target="https://www.fedlex.admin.ch/eli/cc/2012/855/en" TargetMode="External"/><Relationship Id="rId5" Type="http://schemas.openxmlformats.org/officeDocument/2006/relationships/hyperlink" Target="https://trivia.consejo.org.ar/ficha/505722-ley_23996._impuestos_sobre_los_combustibles_liquidos_y_al_dioxido_de_carbono" TargetMode="External"/><Relationship Id="rId6" Type="http://schemas.openxmlformats.org/officeDocument/2006/relationships/hyperlink" Target="https://www.bcn.cl/leychile/navegar?idNorma=1067194" TargetMode="External"/><Relationship Id="rId7" Type="http://schemas.openxmlformats.org/officeDocument/2006/relationships/hyperlink" Target="https://www.elibrary.imf.org/view/journals/002/2023/037/article-A003-en.xml" TargetMode="External"/><Relationship Id="rId8" Type="http://schemas.openxmlformats.org/officeDocument/2006/relationships/hyperlink" Target="https://www.colima.gob.mx/portal/Leyes" TargetMode="External"/><Relationship Id="rId31" Type="http://schemas.openxmlformats.org/officeDocument/2006/relationships/hyperlink" Target="https://www.diputados.gob.mx/LeyesBiblio/pdf/LIEPS.pdf" TargetMode="External"/><Relationship Id="rId30" Type="http://schemas.openxmlformats.org/officeDocument/2006/relationships/hyperlink" Target="https://legilux.public.lu/eli/etat/leg/loi/2019/12/23/a885/jo" TargetMode="External"/><Relationship Id="rId33" Type="http://schemas.openxmlformats.org/officeDocument/2006/relationships/hyperlink" Target="https://data.consejeria.cdmx.gob.mx/images/leyes/leyes/LEY_AMBIENTAL.pdf" TargetMode="External"/><Relationship Id="rId32" Type="http://schemas.openxmlformats.org/officeDocument/2006/relationships/hyperlink" Target="https://capacity4dev.europa.eu/media/281828/download/ff5384ee-3b8b-4abb-b8cd-242b27b09f67_en" TargetMode="External"/><Relationship Id="rId35" Type="http://schemas.openxmlformats.org/officeDocument/2006/relationships/hyperlink" Target="https://wetten.overheid.nl/BWBR0044154" TargetMode="External"/><Relationship Id="rId34" Type="http://schemas.openxmlformats.org/officeDocument/2006/relationships/hyperlink" Target="https://periodico.morelos.gob.mx/" TargetMode="External"/><Relationship Id="rId37" Type="http://schemas.openxmlformats.org/officeDocument/2006/relationships/hyperlink" Target="https://isap.sejm.gov.pl/isap.nsf/DocDetails.xsp?id=WDU20090100011" TargetMode="External"/><Relationship Id="rId36" Type="http://schemas.openxmlformats.org/officeDocument/2006/relationships/hyperlink" Target="https://lovdata.no/dokument/NL/lov/1990-12-21-72" TargetMode="External"/><Relationship Id="rId39" Type="http://schemas.openxmlformats.org/officeDocument/2006/relationships/hyperlink" Target="https://legislacionqro.gob.mx/" TargetMode="External"/><Relationship Id="rId38" Type="http://schemas.openxmlformats.org/officeDocument/2006/relationships/hyperlink" Target="https://dre.pt/dre/detalhe/lei/82-d-2014-584149" TargetMode="External"/><Relationship Id="rId62" Type="http://schemas.openxmlformats.org/officeDocument/2006/relationships/table" Target="../tables/table4.xml"/><Relationship Id="rId20" Type="http://schemas.openxmlformats.org/officeDocument/2006/relationships/hyperlink" Target="https://net.jogtar.hu/jogszabaly?docid=A1000088.TV" TargetMode="External"/><Relationship Id="rId22" Type="http://schemas.openxmlformats.org/officeDocument/2006/relationships/hyperlink" Target="https://www.irishstatutebook.ie/eli/2010/act/5/enacted/en/html" TargetMode="External"/><Relationship Id="rId21" Type="http://schemas.openxmlformats.org/officeDocument/2006/relationships/hyperlink" Target="https://www.althingi.is/lagas/nuna/19880109.html" TargetMode="External"/><Relationship Id="rId24" Type="http://schemas.openxmlformats.org/officeDocument/2006/relationships/hyperlink" Target="https://www.nevo.co.il/law_html/law01/999_001.htm" TargetMode="External"/><Relationship Id="rId23" Type="http://schemas.openxmlformats.org/officeDocument/2006/relationships/hyperlink" Target="https://www.cso.ie/en/releasesandpublications/ep/p-eaet/environmenttaxes2024/keyfindings/" TargetMode="External"/><Relationship Id="rId60" Type="http://schemas.openxmlformats.org/officeDocument/2006/relationships/drawing" Target="../drawings/drawing5.xml"/><Relationship Id="rId26" Type="http://schemas.openxmlformats.org/officeDocument/2006/relationships/hyperlink" Target="https://www.env.go.jp/en/policy/tax/env-tax/20121001a_dct.pdf" TargetMode="External"/><Relationship Id="rId25" Type="http://schemas.openxmlformats.org/officeDocument/2006/relationships/hyperlink" Target="https://elaws.e-gov.go.jp/document?lawid=424AC0000000067" TargetMode="External"/><Relationship Id="rId28" Type="http://schemas.openxmlformats.org/officeDocument/2006/relationships/hyperlink" Target="https://www.fedlex.admin.ch/eli/cc/2012/855/en" TargetMode="External"/><Relationship Id="rId27" Type="http://schemas.openxmlformats.org/officeDocument/2006/relationships/hyperlink" Target="https://likumi.lv/ta/en/en/id/253318" TargetMode="External"/><Relationship Id="rId29" Type="http://schemas.openxmlformats.org/officeDocument/2006/relationships/hyperlink" Target="https://www.llv.li/en/news/redistribution-of-the-co2-tax-to-companies" TargetMode="External"/><Relationship Id="rId51" Type="http://schemas.openxmlformats.org/officeDocument/2006/relationships/hyperlink" Target="https://po.tamaulipas.gob.mx/" TargetMode="External"/><Relationship Id="rId50" Type="http://schemas.openxmlformats.org/officeDocument/2006/relationships/hyperlink" Target="https://www.bafu.admin.ch/en/co2-levy-private-individuals" TargetMode="External"/><Relationship Id="rId53" Type="http://schemas.openxmlformats.org/officeDocument/2006/relationships/hyperlink" Target="https://www.gov.uk/government/statistics/environmental-taxes-bulletin/environmental-taxes-bulletin-commentary-june-2022" TargetMode="External"/><Relationship Id="rId52" Type="http://schemas.openxmlformats.org/officeDocument/2006/relationships/hyperlink" Target="https://www.legislation.gov.uk/ukpga/2011/11" TargetMode="External"/><Relationship Id="rId11" Type="http://schemas.openxmlformats.org/officeDocument/2006/relationships/hyperlink" Target="https://www.financeministersforclimate.org/sites/cape/files/inline-files/2.2_Christian%20Herrera_2023-10-04a%20Carbon%20Tax%202%20political%20economy%20and%20administration%20in%20Colombia.pdf" TargetMode="External"/><Relationship Id="rId55" Type="http://schemas.openxmlformats.org/officeDocument/2006/relationships/hyperlink" Target="https://www.impo.com.uy/bases/leyes/18083-2006" TargetMode="External"/><Relationship Id="rId10" Type="http://schemas.openxmlformats.org/officeDocument/2006/relationships/hyperlink" Target="https://www.funcionpublica.gov.co/eva/gestornormativo/norma.php?i=78147" TargetMode="External"/><Relationship Id="rId54" Type="http://schemas.openxmlformats.org/officeDocument/2006/relationships/hyperlink" Target="https://zakon.rada.gov.ua/laws/show/2755-17" TargetMode="External"/><Relationship Id="rId13" Type="http://schemas.openxmlformats.org/officeDocument/2006/relationships/hyperlink" Target="https://www.mfat.govt.nz/assets/Trade-General/Trade-Market-reports/A-Green-Denmark-First-country-to-tax-agricultural-emissions-November-2024.pdf" TargetMode="External"/><Relationship Id="rId57" Type="http://schemas.openxmlformats.org/officeDocument/2006/relationships/hyperlink" Target="https://www.yucatan.gob.mx/" TargetMode="External"/><Relationship Id="rId12" Type="http://schemas.openxmlformats.org/officeDocument/2006/relationships/hyperlink" Target="https://www.retsinformation.dk/eli/lta/2022/889" TargetMode="External"/><Relationship Id="rId56" Type="http://schemas.openxmlformats.org/officeDocument/2006/relationships/hyperlink" Target="https://capacity4dev.europa.eu/media/281828/download/ff5384ee-3b8b-4abb-b8cd-242b27b09f67_en" TargetMode="External"/><Relationship Id="rId15" Type="http://schemas.openxmlformats.org/officeDocument/2006/relationships/hyperlink" Target="https://www.riigiteataja.ee/en/eli/521122020004" TargetMode="External"/><Relationship Id="rId59" Type="http://schemas.openxmlformats.org/officeDocument/2006/relationships/hyperlink" Target="https://www.theclimategroup.org/sites/default/files/2020-10/sonora_future_fund_project_report.pdf" TargetMode="External"/><Relationship Id="rId14" Type="http://schemas.openxmlformats.org/officeDocument/2006/relationships/hyperlink" Target="https://legislacion.durango.gob.mx/" TargetMode="External"/><Relationship Id="rId58" Type="http://schemas.openxmlformats.org/officeDocument/2006/relationships/hyperlink" Target="https://trivia.consejo.org.ar/ficha/505722-ley_23996._impuestos_sobre_los_combustibles_liquidos_y_al_dioxido_de_carbono" TargetMode="External"/><Relationship Id="rId17" Type="http://schemas.openxmlformats.org/officeDocument/2006/relationships/hyperlink" Target="https://pub.norden.org/temanord2023-520/3-finland.html" TargetMode="External"/><Relationship Id="rId16" Type="http://schemas.openxmlformats.org/officeDocument/2006/relationships/hyperlink" Target="https://www.finlex.fi/en/laki/kaannokset/1994/en19941473" TargetMode="External"/><Relationship Id="rId19" Type="http://schemas.openxmlformats.org/officeDocument/2006/relationships/hyperlink" Target="https://www.congresogto.gob.mx/leyes" TargetMode="External"/><Relationship Id="rId18" Type="http://schemas.openxmlformats.org/officeDocument/2006/relationships/hyperlink" Target="https://www.legifrance.gouv.fr/codes/id/LEGITEXT00000606957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limate.ec.europa.eu/eu-action/transport-emissions/reducing-emissions-shipping-sector_en" TargetMode="External"/><Relationship Id="rId2" Type="http://schemas.openxmlformats.org/officeDocument/2006/relationships/hyperlink" Target="https://www.skatteverket.se/" TargetMode="External"/><Relationship Id="rId3" Type="http://schemas.openxmlformats.org/officeDocument/2006/relationships/hyperlink" Target="https://www.regjeringen.no/" TargetMode="External"/><Relationship Id="rId4" Type="http://schemas.openxmlformats.org/officeDocument/2006/relationships/hyperlink" Target="https://www.vero.fi/" TargetMode="External"/><Relationship Id="rId9" Type="http://schemas.openxmlformats.org/officeDocument/2006/relationships/hyperlink" Target="https://www.hacienda.cl/" TargetMode="External"/><Relationship Id="rId5" Type="http://schemas.openxmlformats.org/officeDocument/2006/relationships/hyperlink" Target="https://www.skm.dk/" TargetMode="External"/><Relationship Id="rId6" Type="http://schemas.openxmlformats.org/officeDocument/2006/relationships/hyperlink" Target="https://www.ecologie.gouv.fr/" TargetMode="External"/><Relationship Id="rId7" Type="http://schemas.openxmlformats.org/officeDocument/2006/relationships/hyperlink" Target="https://www.env.go.jp/" TargetMode="External"/><Relationship Id="rId8" Type="http://schemas.openxmlformats.org/officeDocument/2006/relationships/hyperlink" Target="https://www.canada.ca/" TargetMode="External"/><Relationship Id="rId10" Type="http://schemas.openxmlformats.org/officeDocument/2006/relationships/drawing" Target="../drawings/drawing6.xml"/><Relationship Id="rId12" Type="http://schemas.openxmlformats.org/officeDocument/2006/relationships/table" Target="../tables/table5.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caas.gov.sg/" TargetMode="External"/><Relationship Id="rId42" Type="http://schemas.openxmlformats.org/officeDocument/2006/relationships/hyperlink" Target="https://www.gov.uk/government/collections/sustainable-aviation-fuel-saf-mandate" TargetMode="External"/><Relationship Id="rId41" Type="http://schemas.openxmlformats.org/officeDocument/2006/relationships/hyperlink" Target="https://www.molit.go.kr/" TargetMode="External"/><Relationship Id="rId44" Type="http://schemas.openxmlformats.org/officeDocument/2006/relationships/hyperlink" Target="https://www.epa.gov/renewable-fuel-standard" TargetMode="External"/><Relationship Id="rId43" Type="http://schemas.openxmlformats.org/officeDocument/2006/relationships/hyperlink" Target="https://eur-lex.europa.eu/eli/dir/2023/2413/oj" TargetMode="External"/><Relationship Id="rId46" Type="http://schemas.openxmlformats.org/officeDocument/2006/relationships/hyperlink" Target="https://www.bpdp.or.id/" TargetMode="External"/><Relationship Id="rId45" Type="http://schemas.openxmlformats.org/officeDocument/2006/relationships/hyperlink" Target="https://www.canada.ca/en/environment-climate-change/services/managing-pollution/energy-production/fuel-regulations/clean-fuel-regulations.html" TargetMode="External"/><Relationship Id="rId1" Type="http://schemas.openxmlformats.org/officeDocument/2006/relationships/hyperlink" Target="https://www.easa.europa.eu/en/light/topics/fit-55-and-refueleu-aviation?utm_source=chatgpt.com" TargetMode="External"/><Relationship Id="rId2" Type="http://schemas.openxmlformats.org/officeDocument/2006/relationships/hyperlink" Target="https://www.gov.uk/government/collections/sustainable-aviation-fuel-saf-mandate?utm_source=chatgpt.com" TargetMode="External"/><Relationship Id="rId3" Type="http://schemas.openxmlformats.org/officeDocument/2006/relationships/hyperlink" Target="https://www.pib.gov.in/PressNoteDetails.aspx?ModuleId=3&amp;NoteId=153363&amp;utm_source=chatgpt.com" TargetMode="External"/><Relationship Id="rId4" Type="http://schemas.openxmlformats.org/officeDocument/2006/relationships/hyperlink" Target="https://www.reuters.com/sustainability/climate-energy/indonesia-mulls-palm-oil-export-levy-hike-support-biodiesel-mandate-2026-01-08/?utm_source=chatgpt.com" TargetMode="External"/><Relationship Id="rId9" Type="http://schemas.openxmlformats.org/officeDocument/2006/relationships/hyperlink" Target="https://transport.ec.europa.eu/transport-modes/maritime/decarbonising-maritime-transport-fueleu-maritime_en?utm_source=chatgpt.com" TargetMode="External"/><Relationship Id="rId48" Type="http://schemas.openxmlformats.org/officeDocument/2006/relationships/hyperlink" Target="https://www.reuters.com/world/americas" TargetMode="External"/><Relationship Id="rId47" Type="http://schemas.openxmlformats.org/officeDocument/2006/relationships/hyperlink" Target="https://www.pib.gov.in/" TargetMode="External"/><Relationship Id="rId49" Type="http://schemas.openxmlformats.org/officeDocument/2006/relationships/hyperlink" Target="https://apps.fas.usda.gov/" TargetMode="External"/><Relationship Id="rId5" Type="http://schemas.openxmlformats.org/officeDocument/2006/relationships/hyperlink" Target="https://iea-amf.org/content/publications/country_reports/brazil?utm_source=chatgpt.com" TargetMode="External"/><Relationship Id="rId6" Type="http://schemas.openxmlformats.org/officeDocument/2006/relationships/hyperlink" Target="https://www.ieabioenergy.com/wp-content/uploads/2024/12/CountryReport2024_Brazil_final.pdf?utm_source=chatgpt.com" TargetMode="External"/><Relationship Id="rId7" Type="http://schemas.openxmlformats.org/officeDocument/2006/relationships/hyperlink" Target="https://www.epa.gov/renewable-fuel-standard/renewable-fuel-annual-standards?utm_source=chatgpt.com" TargetMode="External"/><Relationship Id="rId8" Type="http://schemas.openxmlformats.org/officeDocument/2006/relationships/hyperlink" Target="https://ww2.arb.ca.gov/sites/default/files/2025-11/LCFS%20Basics_post11-20-25_final.pdf?utm_source=chatgpt.com" TargetMode="External"/><Relationship Id="rId31" Type="http://schemas.openxmlformats.org/officeDocument/2006/relationships/hyperlink" Target="https://www.bpdp.or.id/" TargetMode="External"/><Relationship Id="rId30" Type="http://schemas.openxmlformats.org/officeDocument/2006/relationships/hyperlink" Target="https://www.canada.ca/en/environment-climate-change/services/managing-pollution/energy-production/fuel-regulations/clean-fuel-regulations.html" TargetMode="External"/><Relationship Id="rId33" Type="http://schemas.openxmlformats.org/officeDocument/2006/relationships/hyperlink" Target="https://www.reuters.com/world/americas" TargetMode="External"/><Relationship Id="rId32" Type="http://schemas.openxmlformats.org/officeDocument/2006/relationships/hyperlink" Target="https://www.pib.gov.in/" TargetMode="External"/><Relationship Id="rId35" Type="http://schemas.openxmlformats.org/officeDocument/2006/relationships/hyperlink" Target="https://apps.fas.usda.gov/" TargetMode="External"/><Relationship Id="rId34" Type="http://schemas.openxmlformats.org/officeDocument/2006/relationships/hyperlink" Target="https://apps.fas.usda.gov/" TargetMode="External"/><Relationship Id="rId37" Type="http://schemas.openxmlformats.org/officeDocument/2006/relationships/hyperlink" Target="https://www.iea.org/" TargetMode="External"/><Relationship Id="rId36" Type="http://schemas.openxmlformats.org/officeDocument/2006/relationships/hyperlink" Target="https://apps.fas.usda.gov/" TargetMode="External"/><Relationship Id="rId39" Type="http://schemas.openxmlformats.org/officeDocument/2006/relationships/hyperlink" Target="https://www.reuters.com/" TargetMode="External"/><Relationship Id="rId38" Type="http://schemas.openxmlformats.org/officeDocument/2006/relationships/hyperlink" Target="https://en.vietnamplus.vn/" TargetMode="External"/><Relationship Id="rId20" Type="http://schemas.openxmlformats.org/officeDocument/2006/relationships/hyperlink" Target="https://vuelolimpio.cl/wp-content/uploads/2024/10/Chile_SAF_Roadmap_2050_.pdf" TargetMode="External"/><Relationship Id="rId22" Type="http://schemas.openxmlformats.org/officeDocument/2006/relationships/hyperlink" Target="https://www.thai-german-cooperation.info/en_US/sustainable-aviation-fuel-saf-working-group-kick-off-meeting-engages-thailands-key-stakeholders-on-saf-challenges-and-development/" TargetMode="External"/><Relationship Id="rId21" Type="http://schemas.openxmlformats.org/officeDocument/2006/relationships/hyperlink" Target="https://reports.weforum.org/docs/WEF_Global_Aviation_Sustainability_Outlook_2025.pdf" TargetMode="External"/><Relationship Id="rId24" Type="http://schemas.openxmlformats.org/officeDocument/2006/relationships/hyperlink" Target="https://www.icao.int/Meetings/CAAF3/Documents/CAAF.3.WP.011.3.en.pdf" TargetMode="External"/><Relationship Id="rId23" Type="http://schemas.openxmlformats.org/officeDocument/2006/relationships/hyperlink" Target="https://www.uaelegislation.gov.ae/en/policy/details/lsy-s-laa-m-lokod-ltyr-n-lmstd-m-fy-ldol" TargetMode="External"/><Relationship Id="rId26" Type="http://schemas.openxmlformats.org/officeDocument/2006/relationships/hyperlink" Target="https://www.icao.int/MID/MIDANPIRG/Documents/MID22%20and%20RASGMID12/WP%20102%20Saudi%20Arabia%20SAF%20APSCO.pdf" TargetMode="External"/><Relationship Id="rId25" Type="http://schemas.openxmlformats.org/officeDocument/2006/relationships/hyperlink" Target="https://legacy.doe.gov.ph/press-releases/doe-affirms-commitment-sustainable-aviation-fuel-aviation-transport-decarbonization" TargetMode="External"/><Relationship Id="rId28" Type="http://schemas.openxmlformats.org/officeDocument/2006/relationships/hyperlink" Target="https://eur-lex.europa.eu/eli/dir/2023/2413/oj" TargetMode="External"/><Relationship Id="rId27" Type="http://schemas.openxmlformats.org/officeDocument/2006/relationships/hyperlink" Target="https://environment.govt.nz/assets/publications/climate-change/ERP2/New-Zealands-second-emissions-reduction-plan-202630.pdf" TargetMode="External"/><Relationship Id="rId29" Type="http://schemas.openxmlformats.org/officeDocument/2006/relationships/hyperlink" Target="https://www.epa.gov/renewable-fuel-standard" TargetMode="External"/><Relationship Id="rId51" Type="http://schemas.openxmlformats.org/officeDocument/2006/relationships/hyperlink" Target="https://apps.fas.usda.gov/" TargetMode="External"/><Relationship Id="rId50" Type="http://schemas.openxmlformats.org/officeDocument/2006/relationships/hyperlink" Target="https://apps.fas.usda.gov/" TargetMode="External"/><Relationship Id="rId53" Type="http://schemas.openxmlformats.org/officeDocument/2006/relationships/hyperlink" Target="https://en.vietnamplus.vn/" TargetMode="External"/><Relationship Id="rId52" Type="http://schemas.openxmlformats.org/officeDocument/2006/relationships/hyperlink" Target="https://www.iea.org/" TargetMode="External"/><Relationship Id="rId11" Type="http://schemas.openxmlformats.org/officeDocument/2006/relationships/hyperlink" Target="https://www.epe.gov.br/sites-pt/publicacoes-dados-abertos/publicacoes/PublicacoesArquivos/publicacao-839/CA-EPE-DPG-SDB-2024-02_SUSTAINABLE%20AVIATION%20FUELS%20_EPE.pdf" TargetMode="External"/><Relationship Id="rId55" Type="http://schemas.openxmlformats.org/officeDocument/2006/relationships/hyperlink" Target="https://www.caas.gov.sg/" TargetMode="External"/><Relationship Id="rId10" Type="http://schemas.openxmlformats.org/officeDocument/2006/relationships/hyperlink" Target="https://imsis-djpu.kemenhub.go.id/PortalDKPPU/(English%20Translation)%20Indonesia%20Sustainable%20Aviation%20Fuel%20(SAF)%20Roadmap.pdf" TargetMode="External"/><Relationship Id="rId54" Type="http://schemas.openxmlformats.org/officeDocument/2006/relationships/hyperlink" Target="https://www.reuters.com/" TargetMode="External"/><Relationship Id="rId13" Type="http://schemas.openxmlformats.org/officeDocument/2006/relationships/hyperlink" Target="https://www.icf.com/-/media/files/icf/insight-download/aviation/japan_saf_ecosystem_es_web.pdf?rev=c91cdcc1aa424001a7d0bf5bdb1ac136" TargetMode="External"/><Relationship Id="rId57" Type="http://schemas.openxmlformats.org/officeDocument/2006/relationships/hyperlink" Target="https://www.gov.uk/government/collections/sustainable-aviation-fuel-saf-mandate" TargetMode="External"/><Relationship Id="rId12" Type="http://schemas.openxmlformats.org/officeDocument/2006/relationships/hyperlink" Target="https://www.caas.gov.sg/docs/default-source/docs---so/singapore-sustainable-air-hub-blueprint.pdf" TargetMode="External"/><Relationship Id="rId56" Type="http://schemas.openxmlformats.org/officeDocument/2006/relationships/hyperlink" Target="https://www.molit.go.kr/" TargetMode="External"/><Relationship Id="rId15" Type="http://schemas.openxmlformats.org/officeDocument/2006/relationships/hyperlink" Target="https://web.shgm.gov.tr/documents/sivilhavacilik/files/mevzuat/sektorel/taslaklar/2022/SHT-SAF.pdf" TargetMode="External"/><Relationship Id="rId14" Type="http://schemas.openxmlformats.org/officeDocument/2006/relationships/hyperlink" Target="https://ekonomi.gov.my/sites/default/files/2023-09/National%20Energy%20Transition%20Roadmap_0.pdf" TargetMode="External"/><Relationship Id="rId58" Type="http://schemas.openxmlformats.org/officeDocument/2006/relationships/drawing" Target="../drawings/drawing7.xml"/><Relationship Id="rId17" Type="http://schemas.openxmlformats.org/officeDocument/2006/relationships/hyperlink" Target="https://www.trade.gov/market-intelligence/india-biofuels-sector" TargetMode="External"/><Relationship Id="rId16" Type="http://schemas.openxmlformats.org/officeDocument/2006/relationships/hyperlink" Target="https://www.icao.int/Meetings/LTAGStocktaking2024/Documents/2024%20LTAG%20Stocktaking_DGCA%20Indonesia.pdf" TargetMode="External"/><Relationship Id="rId19" Type="http://schemas.openxmlformats.org/officeDocument/2006/relationships/hyperlink" Target="https://www.reuters.com/sustainability/climate-energy/chinese-firms-invest-green-jet-fuel-anticipating-blending-rule-2024-05-16/" TargetMode="External"/><Relationship Id="rId18" Type="http://schemas.openxmlformats.org/officeDocument/2006/relationships/hyperlink" Target="https://english.motie.go.kr/eng/article/EATCLdfa319ada/2007/view?pageIndex=1&amp;bbsCdN=2"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easa.europa.eu/en/domains/environment/eaer/sustainable-aviation-fuels" TargetMode="External"/><Relationship Id="rId2" Type="http://schemas.openxmlformats.org/officeDocument/2006/relationships/hyperlink" Target="https://www.easa.europa.eu/en/domains/environment/eaer/sustainable-aviation-fuels" TargetMode="External"/><Relationship Id="rId3" Type="http://schemas.openxmlformats.org/officeDocument/2006/relationships/hyperlink" Target="https://www.easa.europa.eu/en/domains/environment/eaer/sustainable-aviation-fuels" TargetMode="External"/><Relationship Id="rId4" Type="http://schemas.openxmlformats.org/officeDocument/2006/relationships/hyperlink" Target="https://www.easa.europa.eu/en/domains/environment/eaer/sustainable-aviation-fuels" TargetMode="External"/><Relationship Id="rId9" Type="http://schemas.openxmlformats.org/officeDocument/2006/relationships/hyperlink" Target="https://www.easa.europa.eu/en/domains/environment/eaer/sustainable-aviation-fuels" TargetMode="External"/><Relationship Id="rId5" Type="http://schemas.openxmlformats.org/officeDocument/2006/relationships/hyperlink" Target="https://www.easa.europa.eu/en/domains/environment/eaer/sustainable-aviation-fuels" TargetMode="External"/><Relationship Id="rId6" Type="http://schemas.openxmlformats.org/officeDocument/2006/relationships/hyperlink" Target="https://www.easa.europa.eu/en/domains/environment/eaer/sustainable-aviation-fuels" TargetMode="External"/><Relationship Id="rId7" Type="http://schemas.openxmlformats.org/officeDocument/2006/relationships/hyperlink" Target="https://www.easa.europa.eu/en/domains/environment/eaer/sustainable-aviation-fuels" TargetMode="External"/><Relationship Id="rId8" Type="http://schemas.openxmlformats.org/officeDocument/2006/relationships/hyperlink" Target="https://www.easa.europa.eu/en/domains/environment/eaer/sustainable-aviation-fuels" TargetMode="External"/><Relationship Id="rId20" Type="http://schemas.openxmlformats.org/officeDocument/2006/relationships/hyperlink" Target="https://www.easa.europa.eu/en/domains/environment/eaer/sustainable-aviation-fuels" TargetMode="External"/><Relationship Id="rId22" Type="http://schemas.openxmlformats.org/officeDocument/2006/relationships/hyperlink" Target="https://www.easa.europa.eu/en/domains/environment/eaer/sustainable-aviation-fuels" TargetMode="External"/><Relationship Id="rId21" Type="http://schemas.openxmlformats.org/officeDocument/2006/relationships/hyperlink" Target="https://www.easa.europa.eu/en/domains/environment/eaer/sustainable-aviation-fuels" TargetMode="External"/><Relationship Id="rId24" Type="http://schemas.openxmlformats.org/officeDocument/2006/relationships/hyperlink" Target="https://www.easa.europa.eu/en/domains/environment/eaer/sustainable-aviation-fuels" TargetMode="External"/><Relationship Id="rId23" Type="http://schemas.openxmlformats.org/officeDocument/2006/relationships/hyperlink" Target="https://www.easa.europa.eu/en/domains/environment/eaer/sustainable-aviation-fuels" TargetMode="External"/><Relationship Id="rId26" Type="http://schemas.openxmlformats.org/officeDocument/2006/relationships/hyperlink" Target="https://www.easa.europa.eu/en/domains/environment/eaer/sustainable-aviation-fuels" TargetMode="External"/><Relationship Id="rId25" Type="http://schemas.openxmlformats.org/officeDocument/2006/relationships/hyperlink" Target="https://www.easa.europa.eu/en/domains/environment/eaer/sustainable-aviation-fuels" TargetMode="External"/><Relationship Id="rId28" Type="http://schemas.openxmlformats.org/officeDocument/2006/relationships/drawing" Target="../drawings/drawing8.xml"/><Relationship Id="rId27" Type="http://schemas.openxmlformats.org/officeDocument/2006/relationships/hyperlink" Target="https://www.easa.europa.eu/en/domains/environment/eaer/sustainable-aviation-fuels" TargetMode="External"/><Relationship Id="rId11" Type="http://schemas.openxmlformats.org/officeDocument/2006/relationships/hyperlink" Target="https://www.easa.europa.eu/en/domains/environment/eaer/sustainable-aviation-fuels" TargetMode="External"/><Relationship Id="rId10" Type="http://schemas.openxmlformats.org/officeDocument/2006/relationships/hyperlink" Target="https://www.easa.europa.eu/en/domains/environment/eaer/sustainable-aviation-fuels" TargetMode="External"/><Relationship Id="rId13" Type="http://schemas.openxmlformats.org/officeDocument/2006/relationships/hyperlink" Target="https://www.easa.europa.eu/en/domains/environment/eaer/sustainable-aviation-fuels" TargetMode="External"/><Relationship Id="rId12" Type="http://schemas.openxmlformats.org/officeDocument/2006/relationships/hyperlink" Target="https://www.easa.europa.eu/en/domains/environment/eaer/sustainable-aviation-fuels" TargetMode="External"/><Relationship Id="rId15" Type="http://schemas.openxmlformats.org/officeDocument/2006/relationships/hyperlink" Target="https://www.easa.europa.eu/en/domains/environment/eaer/sustainable-aviation-fuels" TargetMode="External"/><Relationship Id="rId14" Type="http://schemas.openxmlformats.org/officeDocument/2006/relationships/hyperlink" Target="https://www.easa.europa.eu/en/domains/environment/eaer/sustainable-aviation-fuels" TargetMode="External"/><Relationship Id="rId17" Type="http://schemas.openxmlformats.org/officeDocument/2006/relationships/hyperlink" Target="https://www.easa.europa.eu/en/domains/environment/eaer/sustainable-aviation-fuels" TargetMode="External"/><Relationship Id="rId16" Type="http://schemas.openxmlformats.org/officeDocument/2006/relationships/hyperlink" Target="https://www.easa.europa.eu/en/domains/environment/eaer/sustainable-aviation-fuels" TargetMode="External"/><Relationship Id="rId19" Type="http://schemas.openxmlformats.org/officeDocument/2006/relationships/hyperlink" Target="https://www.easa.europa.eu/en/domains/environment/eaer/sustainable-aviation-fuels" TargetMode="External"/><Relationship Id="rId18" Type="http://schemas.openxmlformats.org/officeDocument/2006/relationships/hyperlink" Target="https://www.easa.europa.eu/en/domains/environment/eaer/sustainable-aviation-fuels"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eur-lex.europa.eu/legal-content/EN/TXT/PDF/?uri=OJ%3AL_202302413&amp;utm_source=chatgpt.com" TargetMode="External"/><Relationship Id="rId42" Type="http://schemas.openxmlformats.org/officeDocument/2006/relationships/hyperlink" Target="https://eur-lex.europa.eu/legal-content/EN/TXT/PDF/?uri=OJ%3AL_202302413&amp;utm_source=chatgpt.com" TargetMode="External"/><Relationship Id="rId41" Type="http://schemas.openxmlformats.org/officeDocument/2006/relationships/hyperlink" Target="https://eur-lex.europa.eu/legal-content/EN/TXT/PDF/?uri=OJ%3AL_202302413&amp;utm_source=chatgpt.com" TargetMode="External"/><Relationship Id="rId44" Type="http://schemas.openxmlformats.org/officeDocument/2006/relationships/drawing" Target="../drawings/drawing9.xml"/><Relationship Id="rId43" Type="http://schemas.openxmlformats.org/officeDocument/2006/relationships/hyperlink" Target="https://eur-lex.europa.eu/legal-content/EN/TXT/PDF/?uri=OJ%3AL_202302413&amp;utm_source=chatgpt.com" TargetMode="External"/><Relationship Id="rId1" Type="http://schemas.openxmlformats.org/officeDocument/2006/relationships/hyperlink" Target="https://www.reuters.com/sustainability/climate-energy/regulations-needed-spur-airlines-use-sustainable-fuel-japan-oil-refiners-group-2025-03-21/?utm_source=chatgpt.com" TargetMode="External"/><Relationship Id="rId2" Type="http://schemas.openxmlformats.org/officeDocument/2006/relationships/hyperlink" Target="https://www.molit.go.kr/LCMS/DWN.jsp?fileName=SAF+Blending+Becomes+Mandatory+for+International+Flights+Departing+Korea+in+2027.pdf&amp;fold=%2Feng0301%2F&amp;utm_source=chatgpt.com" TargetMode="External"/><Relationship Id="rId3" Type="http://schemas.openxmlformats.org/officeDocument/2006/relationships/hyperlink" Target="https://eur-lex.europa.eu/legal-content/EN/TXT/PDF/?uri=OJ%3AL_202302413&amp;utm_source=chatgpt.com" TargetMode="External"/><Relationship Id="rId4" Type="http://schemas.openxmlformats.org/officeDocument/2006/relationships/hyperlink" Target="https://eur-lex.europa.eu/legal-content/EN/TXT/PDF/?uri=OJ%3AL_202302413&amp;utm_source=chatgpt.com" TargetMode="External"/><Relationship Id="rId9" Type="http://schemas.openxmlformats.org/officeDocument/2006/relationships/hyperlink" Target="https://www.canada.ca/en/environment-climate-change/services/managing-pollution/energy-production/fuel-regulations/clean-fuel-regulations/about.html?utm_source=chatgpt.com" TargetMode="External"/><Relationship Id="rId5" Type="http://schemas.openxmlformats.org/officeDocument/2006/relationships/hyperlink" Target="https://eur-lex.europa.eu/legal-content/EN/TXT/PDF/?uri=OJ%3AL_202302413&amp;utm_source=chatgpt.com" TargetMode="External"/><Relationship Id="rId6" Type="http://schemas.openxmlformats.org/officeDocument/2006/relationships/hyperlink" Target="https://eur-lex.europa.eu/legal-content/EN/TXT/PDF/?uri=OJ%3AL_202302413&amp;utm_source=chatgpt.com" TargetMode="External"/><Relationship Id="rId7" Type="http://schemas.openxmlformats.org/officeDocument/2006/relationships/hyperlink" Target="https://eur-lex.europa.eu/legal-content/EN/TXT/PDF/?uri=OJ%3AL_202302413&amp;utm_source=chatgpt.com" TargetMode="External"/><Relationship Id="rId8" Type="http://schemas.openxmlformats.org/officeDocument/2006/relationships/hyperlink" Target="https://eur-lex.europa.eu/legal-content/EN/TXT/PDF/?uri=OJ%3AL_202302413&amp;utm_source=chatgpt.com" TargetMode="External"/><Relationship Id="rId31" Type="http://schemas.openxmlformats.org/officeDocument/2006/relationships/hyperlink" Target="https://eur-lex.europa.eu/legal-content/EN/TXT/PDF/?uri=OJ%3AL_202302413&amp;utm_source=chatgpt.com" TargetMode="External"/><Relationship Id="rId30" Type="http://schemas.openxmlformats.org/officeDocument/2006/relationships/hyperlink" Target="https://eur-lex.europa.eu/legal-content/EN/TXT/PDF/?uri=OJ%3AL_202302413&amp;utm_source=chatgpt.com" TargetMode="External"/><Relationship Id="rId33" Type="http://schemas.openxmlformats.org/officeDocument/2006/relationships/hyperlink" Target="https://eur-lex.europa.eu/legal-content/EN/TXT/PDF/?uri=OJ%3AL_202302413&amp;utm_source=chatgpt.com" TargetMode="External"/><Relationship Id="rId32" Type="http://schemas.openxmlformats.org/officeDocument/2006/relationships/hyperlink" Target="https://eur-lex.europa.eu/legal-content/EN/TXT/PDF/?uri=OJ%3AL_202302413&amp;utm_source=chatgpt.com" TargetMode="External"/><Relationship Id="rId35" Type="http://schemas.openxmlformats.org/officeDocument/2006/relationships/hyperlink" Target="https://eur-lex.europa.eu/legal-content/EN/TXT/PDF/?uri=OJ%3AL_202302413&amp;utm_source=chatgpt.com" TargetMode="External"/><Relationship Id="rId34" Type="http://schemas.openxmlformats.org/officeDocument/2006/relationships/hyperlink" Target="https://eur-lex.europa.eu/legal-content/EN/TXT/PDF/?uri=OJ%3AL_202302413&amp;utm_source=chatgpt.com" TargetMode="External"/><Relationship Id="rId37" Type="http://schemas.openxmlformats.org/officeDocument/2006/relationships/hyperlink" Target="https://eur-lex.europa.eu/legal-content/EN/TXT/PDF/?uri=OJ%3AL_202302413&amp;utm_source=chatgpt.com" TargetMode="External"/><Relationship Id="rId36" Type="http://schemas.openxmlformats.org/officeDocument/2006/relationships/hyperlink" Target="https://eur-lex.europa.eu/legal-content/EN/TXT/PDF/?uri=OJ%3AL_202302413&amp;utm_source=chatgpt.com" TargetMode="External"/><Relationship Id="rId39" Type="http://schemas.openxmlformats.org/officeDocument/2006/relationships/hyperlink" Target="https://eur-lex.europa.eu/legal-content/EN/TXT/PDF/?uri=OJ%3AL_202302413&amp;utm_source=chatgpt.com" TargetMode="External"/><Relationship Id="rId38" Type="http://schemas.openxmlformats.org/officeDocument/2006/relationships/hyperlink" Target="https://eur-lex.europa.eu/legal-content/EN/TXT/PDF/?uri=OJ%3AL_202302413&amp;utm_source=chatgpt.com" TargetMode="External"/><Relationship Id="rId20" Type="http://schemas.openxmlformats.org/officeDocument/2006/relationships/hyperlink" Target="https://www.reuters.com/business/energy/brazil-raises-biofuel-levels-sees-gasoline-self-sufficiency-2025-06-25/?utm_source=chatgpt.com" TargetMode="External"/><Relationship Id="rId22" Type="http://schemas.openxmlformats.org/officeDocument/2006/relationships/hyperlink" Target="https://www.pib.gov.in/PressReleasePage.aspx?PRID=2113234&amp;utm_source=chatgpt.com" TargetMode="External"/><Relationship Id="rId21" Type="http://schemas.openxmlformats.org/officeDocument/2006/relationships/hyperlink" Target="https://apps.fas.usda.gov/newgainapi/api/Report/DownloadReportByFileName?fileName=Biofuels+Annual_Bogota_Colombia_06-14-2021&amp;utm_source=chatgpt.com" TargetMode="External"/><Relationship Id="rId24" Type="http://schemas.openxmlformats.org/officeDocument/2006/relationships/hyperlink" Target="https://www.reuters.com/business/energy/malaysia-plans-produce-sustainable-jet-fuel-2027-2024-11-26/?utm_source=chatgpt.com" TargetMode="External"/><Relationship Id="rId23" Type="http://schemas.openxmlformats.org/officeDocument/2006/relationships/hyperlink" Target="https://www.bpdp.or.id/mandatori-biodiesel-untungkan-rakyat-indonesia?utm_source=chatgpt.com" TargetMode="External"/><Relationship Id="rId26" Type="http://schemas.openxmlformats.org/officeDocument/2006/relationships/hyperlink" Target="https://www.caas.gov.sg/who-we-are/newsroom/Detail/new-SAF-levy-to-apply-from-1-apr-2026-for-flights-departing-from-1-oct-2026?utm_source=chatgpt.com" TargetMode="External"/><Relationship Id="rId25" Type="http://schemas.openxmlformats.org/officeDocument/2006/relationships/hyperlink" Target="https://apps.fas.usda.gov/newgainapi/api/report/downloadreportbyfilename?filename=Biofuels+Annual_Manila_Philippines_11-28-2018.pdf&amp;utm_source=chatgpt.com" TargetMode="External"/><Relationship Id="rId28" Type="http://schemas.openxmlformats.org/officeDocument/2006/relationships/hyperlink" Target="https://en.vietnamplus.vn/ministry-unveils-mandatory-roadmap-for-e10-biofuel-post336993.vnp?utm_source=chatgpt.com" TargetMode="External"/><Relationship Id="rId27" Type="http://schemas.openxmlformats.org/officeDocument/2006/relationships/hyperlink" Target="https://www.iea.org/policies/20579-biofuel-blending-mandates?utm_source=chatgpt.com" TargetMode="External"/><Relationship Id="rId29" Type="http://schemas.openxmlformats.org/officeDocument/2006/relationships/hyperlink" Target="https://eur-lex.europa.eu/legal-content/EN/TXT/PDF/?uri=OJ%3AL_202302413&amp;utm_source=chatgpt.com" TargetMode="External"/><Relationship Id="rId11" Type="http://schemas.openxmlformats.org/officeDocument/2006/relationships/hyperlink" Target="https://www.epa.gov/renewable-fuel-standard/overview-renewable-fuel-standard-program?utm_source=chatgpt.com" TargetMode="External"/><Relationship Id="rId10" Type="http://schemas.openxmlformats.org/officeDocument/2006/relationships/hyperlink" Target="https://apps.fas.usda.gov/newgainapi/api/Report/DownloadReportByFileName?fileName=Newly+Enacted+Laws+and+Regulations+Governing+Biofuels+Development+in+Mexico+in+2025+_Mexico+City_Mexico_MX2025-0068&amp;utm_source=chatgpt.com" TargetMode="External"/><Relationship Id="rId13" Type="http://schemas.openxmlformats.org/officeDocument/2006/relationships/hyperlink" Target="https://eur-lex.europa.eu/legal-content/EN/TXT/PDF/?uri=OJ%3AL_202302413&amp;utm_source=chatgpt.com" TargetMode="External"/><Relationship Id="rId12" Type="http://schemas.openxmlformats.org/officeDocument/2006/relationships/hyperlink" Target="https://eur-lex.europa.eu/legal-content/EN/TXT/PDF/?uri=OJ%3AL_202302413&amp;utm_source=chatgpt.com" TargetMode="External"/><Relationship Id="rId15" Type="http://schemas.openxmlformats.org/officeDocument/2006/relationships/hyperlink" Target="https://eur-lex.europa.eu/legal-content/EN/TXT/PDF/?uri=OJ%3AL_202302413&amp;utm_source=chatgpt.com" TargetMode="External"/><Relationship Id="rId14" Type="http://schemas.openxmlformats.org/officeDocument/2006/relationships/hyperlink" Target="https://eur-lex.europa.eu/legal-content/EN/TXT/PDF/?uri=OJ%3AL_202302413&amp;utm_source=chatgpt.com" TargetMode="External"/><Relationship Id="rId17" Type="http://schemas.openxmlformats.org/officeDocument/2006/relationships/hyperlink" Target="https://www.reuters.com/article/business/environment/norway-will-make-airlines-use-more-environmentally-friendly-fuel-from-2020-idUSKCN1ME25T/?utm_source=chatgpt.com" TargetMode="External"/><Relationship Id="rId16" Type="http://schemas.openxmlformats.org/officeDocument/2006/relationships/hyperlink" Target="https://eur-lex.europa.eu/legal-content/EN/TXT/PDF/?uri=OJ%3AL_202302413&amp;utm_source=chatgpt.com" TargetMode="External"/><Relationship Id="rId19" Type="http://schemas.openxmlformats.org/officeDocument/2006/relationships/hyperlink" Target="https://apps.fas.usda.gov/newgainapi/api/Report/DownloadReportByFileName?fileName=Biofuels+Annual_Buenos+Aires_Argentina_AR2025-0013.pdf&amp;utm_source=chatgpt.com" TargetMode="External"/><Relationship Id="rId18" Type="http://schemas.openxmlformats.org/officeDocument/2006/relationships/hyperlink" Target="https://eur-lex.europa.eu/legal-content/EN/TXT/PDF/?uri=OJ%3AL_202302413&amp;utm_source=chatgpt.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pe.gov.br/sites-pt/publicacoes-dados-abertos/publicacoes/PublicacoesArquivos/publicacao-839/CA-EPE-DPG-SDB-2024-02_SUSTAINABLE%20AVIATION%20FUELS%20_EPE.pdf" TargetMode="External"/><Relationship Id="rId2" Type="http://schemas.openxmlformats.org/officeDocument/2006/relationships/hyperlink" Target="https://www.caas.gov.sg/docs/default-source/docs---so/singapore-sustainable-air-hub-blueprint.pdf" TargetMode="External"/><Relationship Id="rId3" Type="http://schemas.openxmlformats.org/officeDocument/2006/relationships/hyperlink" Target="https://www.icf.com/-/media/files/icf/insight-download/aviation/japan_saf_ecosystem_es_web.pdf?rev=c91cdcc1aa424001a7d0bf5bdb1ac136" TargetMode="External"/><Relationship Id="rId4" Type="http://schemas.openxmlformats.org/officeDocument/2006/relationships/hyperlink" Target="https://ekonomi.gov.my/sites/default/files/2023-09/National%20Energy%20Transition%20Roadmap_0.pdf" TargetMode="External"/><Relationship Id="rId9" Type="http://schemas.openxmlformats.org/officeDocument/2006/relationships/hyperlink" Target="https://www.reuters.com/sustainability/climate-energy/chinese-firms-invest-green-jet-fuel-anticipating-blending-rule-2024-05-16/" TargetMode="External"/><Relationship Id="rId5" Type="http://schemas.openxmlformats.org/officeDocument/2006/relationships/hyperlink" Target="https://web.shgm.gov.tr/documents/sivilhavacilik/files/mevzuat/sektorel/taslaklar/2022/SHT-SAF.pdf" TargetMode="External"/><Relationship Id="rId6" Type="http://schemas.openxmlformats.org/officeDocument/2006/relationships/hyperlink" Target="https://www.icao.int/Meetings/LTAGStocktaking2024/Documents/2024%20LTAG%20Stocktaking_DGCA%20Indonesia.pdf" TargetMode="External"/><Relationship Id="rId7" Type="http://schemas.openxmlformats.org/officeDocument/2006/relationships/hyperlink" Target="https://www.trade.gov/market-intelligence/india-biofuels-sector" TargetMode="External"/><Relationship Id="rId8" Type="http://schemas.openxmlformats.org/officeDocument/2006/relationships/hyperlink" Target="https://english.motie.go.kr/eng/article/EATCLdfa319ada/2007/view?pageIndex=1&amp;bbsCdN=2" TargetMode="External"/><Relationship Id="rId11" Type="http://schemas.openxmlformats.org/officeDocument/2006/relationships/hyperlink" Target="https://reports.weforum.org/docs/WEF_Global_Aviation_Sustainability_Outlook_2025.pdf" TargetMode="External"/><Relationship Id="rId10" Type="http://schemas.openxmlformats.org/officeDocument/2006/relationships/hyperlink" Target="https://vuelolimpio.cl/wp-content/uploads/2024/10/Chile_SAF_Roadmap_2050_.pdf" TargetMode="External"/><Relationship Id="rId13" Type="http://schemas.openxmlformats.org/officeDocument/2006/relationships/hyperlink" Target="https://www.uaelegislation.gov.ae/en/policy/details/lsy-s-laa-m-lokod-ltyr-n-lmstd-m-fy-ldol" TargetMode="External"/><Relationship Id="rId12" Type="http://schemas.openxmlformats.org/officeDocument/2006/relationships/hyperlink" Target="https://www.thai-german-cooperation.info/en_US/sustainable-aviation-fuel-saf-working-group-kick-off-meeting-engages-thailands-key-stakeholders-on-saf-challenges-and-development/" TargetMode="External"/><Relationship Id="rId15" Type="http://schemas.openxmlformats.org/officeDocument/2006/relationships/hyperlink" Target="https://legacy.doe.gov.ph/press-releases/doe-affirms-commitment-sustainable-aviation-fuel-aviation-transport-decarbonization" TargetMode="External"/><Relationship Id="rId14" Type="http://schemas.openxmlformats.org/officeDocument/2006/relationships/hyperlink" Target="https://www.icao.int/Meetings/CAAF3/Documents/CAAF.3.WP.011.3.en.pdf" TargetMode="External"/><Relationship Id="rId17" Type="http://schemas.openxmlformats.org/officeDocument/2006/relationships/hyperlink" Target="https://environment.govt.nz/assets/publications/climate-change/ERP2/New-Zealands-second-emissions-reduction-plan-202630.pdf" TargetMode="External"/><Relationship Id="rId16" Type="http://schemas.openxmlformats.org/officeDocument/2006/relationships/hyperlink" Target="https://www.icao.int/MID/MIDANPIRG/Documents/MID22%20and%20RASGMID12/WP%20102%20Saudi%20Arabia%20SAF%20APSCO.pdf" TargetMode="External"/><Relationship Id="rId1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theicct.org/practical-lessons-in-vehicle-efficiency-policy-the-10-year-evolution-of-frances-co2-based-bonus-malus-feebate-system/" TargetMode="External"/><Relationship Id="rId2" Type="http://schemas.openxmlformats.org/officeDocument/2006/relationships/hyperlink" Target="https://italnoleggio.it/ecobonus-ed-ecotassa" TargetMode="External"/><Relationship Id="rId3" Type="http://schemas.openxmlformats.org/officeDocument/2006/relationships/hyperlink" Target="https://www.transportpolicy.net/standard/singapore-feebate-program/" TargetMode="External"/><Relationship Id="rId4" Type="http://schemas.openxmlformats.org/officeDocument/2006/relationships/hyperlink" Target="https://theicct.org/magic-of-feebate-programs-jun22/" TargetMode="External"/><Relationship Id="rId9" Type="http://schemas.openxmlformats.org/officeDocument/2006/relationships/hyperlink" Target="https://jepa.or.kr/xml/24768/24768.pdf" TargetMode="External"/><Relationship Id="rId5" Type="http://schemas.openxmlformats.org/officeDocument/2006/relationships/hyperlink" Target="https://theicct.org/magic-of-feebate-programs-jun22/" TargetMode="External"/><Relationship Id="rId6" Type="http://schemas.openxmlformats.org/officeDocument/2006/relationships/hyperlink" Target="https://www.belastingdienst.nl/wps/wcm/connect/bldcontenten/belastingdienst/individuals/cars/bpm/calculate_and_pay_bpm/bpm_tariff/bpm-tariff-passenger-car" TargetMode="External"/><Relationship Id="rId7" Type="http://schemas.openxmlformats.org/officeDocument/2006/relationships/hyperlink" Target="https://www.iea.org/policies/7440-standard-fuel-consumption-tax-nova" TargetMode="External"/><Relationship Id="rId8" Type="http://schemas.openxmlformats.org/officeDocument/2006/relationships/hyperlink" Target="https://www.iea.org/policies/13826-eco-car-tax-break-and-subsidies-for-vehicles" TargetMode="External"/><Relationship Id="rId11" Type="http://schemas.openxmlformats.org/officeDocument/2006/relationships/hyperlink" Target="https://www.gov.uk/government/publications/vehicle-excise-duty/vehicle-excise-duty" TargetMode="External"/><Relationship Id="rId10" Type="http://schemas.openxmlformats.org/officeDocument/2006/relationships/hyperlink" Target="https://kfz-steuer.wiki/en/car-tax-germany/" TargetMode="External"/><Relationship Id="rId1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heicct.org.cn/wp-content/uploads/2025/03/Asia-Vehicle-Tax_whitepaper_final.pdf?utm_source=chatgpt.com" TargetMode="External"/><Relationship Id="rId2" Type="http://schemas.openxmlformats.org/officeDocument/2006/relationships/hyperlink" Target="https://en.wikipedia.org/wiki/Phase-out_of_fossil_fuel_vehicles?utm_source=chatgpt.com" TargetMode="External"/><Relationship Id="rId3" Type="http://schemas.openxmlformats.org/officeDocument/2006/relationships/hyperlink" Target="https://www.theicct.org.cn/wp-content/uploads/2025/03/Asia-Vehicle-Tax_whitepaper_final.pdf?utm_source=chatgpt.com"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umweltfoerderung.at/" TargetMode="External"/><Relationship Id="rId2" Type="http://schemas.openxmlformats.org/officeDocument/2006/relationships/hyperlink" Target="https://www.economie-emploi.brussels/prime-lez" TargetMode="External"/><Relationship Id="rId3" Type="http://schemas.openxmlformats.org/officeDocument/2006/relationships/hyperlink" Target="https://www.acea.auto/fact/zero-emission-commercial-vehicles-tax-benefits-and-incentives-2025/" TargetMode="External"/><Relationship Id="rId4" Type="http://schemas.openxmlformats.org/officeDocument/2006/relationships/hyperlink" Target="https://www.acea.auto/fact/zero-emission-commercial-vehicles-tax-benefits-and-incentives-2025/" TargetMode="External"/><Relationship Id="rId9" Type="http://schemas.openxmlformats.org/officeDocument/2006/relationships/hyperlink" Target="https://www.acea.auto/fact/zero-emission-commercial-vehicles-tax-benefits-and-incentives-2025/" TargetMode="External"/><Relationship Id="rId5" Type="http://schemas.openxmlformats.org/officeDocument/2006/relationships/hyperlink" Target="https://www.mcw.gov.cy/mcw/rtd/rtd.nsf/All/BE564B967D6AC569C2258ABD002B1C66" TargetMode="External"/><Relationship Id="rId6" Type="http://schemas.openxmlformats.org/officeDocument/2006/relationships/hyperlink" Target="https://www.acea.auto/fact/zero-emission-commercial-vehicles-tax-benefits-and-incentives-2025/" TargetMode="External"/><Relationship Id="rId7" Type="http://schemas.openxmlformats.org/officeDocument/2006/relationships/hyperlink" Target="https://www.acea.auto/fact/zero-emission-commercial-vehicles-tax-benefits-and-incentives-2025/" TargetMode="External"/><Relationship Id="rId8" Type="http://schemas.openxmlformats.org/officeDocument/2006/relationships/hyperlink" Target="https://www.acea.auto/fact/zero-emission-commercial-vehicles-tax-benefits-and-incentives-2025/" TargetMode="External"/><Relationship Id="rId31" Type="http://schemas.openxmlformats.org/officeDocument/2006/relationships/hyperlink" Target="https://www.gov.uk/expenses-and-benefits-company-vans/work-out-the-value/" TargetMode="External"/><Relationship Id="rId30" Type="http://schemas.openxmlformats.org/officeDocument/2006/relationships/hyperlink" Target="https://www.acea.auto/fact/zero-emission-commercial-vehicles-tax-benefits-and-incentives-2025/" TargetMode="External"/><Relationship Id="rId32" Type="http://schemas.openxmlformats.org/officeDocument/2006/relationships/drawing" Target="../drawings/drawing13.xml"/><Relationship Id="rId20" Type="http://schemas.openxmlformats.org/officeDocument/2006/relationships/hyperlink" Target="https://www.acea.auto/fact/zero-emission-commercial-vehicles-tax-benefits-and-incentives-2025/" TargetMode="External"/><Relationship Id="rId22" Type="http://schemas.openxmlformats.org/officeDocument/2006/relationships/hyperlink" Target="https://www.acea.auto/fact/zero-emission-commercial-vehicles-tax-benefits-and-incentives-2025/" TargetMode="External"/><Relationship Id="rId21" Type="http://schemas.openxmlformats.org/officeDocument/2006/relationships/hyperlink" Target="https://www.acea.auto/fact/zero-emission-commercial-vehicles-tax-benefits-and-incentives-2025/" TargetMode="External"/><Relationship Id="rId24" Type="http://schemas.openxmlformats.org/officeDocument/2006/relationships/hyperlink" Target="https://www.acea.auto/fact/zero-emission-commercial-vehicles-tax-benefits-and-incentives-2025/" TargetMode="External"/><Relationship Id="rId23" Type="http://schemas.openxmlformats.org/officeDocument/2006/relationships/hyperlink" Target="https://www.acea.auto/fact/zero-emission-commercial-vehicles-tax-benefits-and-incentives-2025/" TargetMode="External"/><Relationship Id="rId26" Type="http://schemas.openxmlformats.org/officeDocument/2006/relationships/hyperlink" Target="https://www.acea.auto/fact/zero-emission-commercial-vehicles-tax-benefits-and-incentives-2025/" TargetMode="External"/><Relationship Id="rId25" Type="http://schemas.openxmlformats.org/officeDocument/2006/relationships/hyperlink" Target="https://www.acea.auto/fact/zero-emission-commercial-vehicles-tax-benefits-and-incentives-2025/" TargetMode="External"/><Relationship Id="rId28" Type="http://schemas.openxmlformats.org/officeDocument/2006/relationships/hyperlink" Target="https://www.acea.auto/fact/zero-emission-commercial-vehicles-tax-benefits-and-incentives-2025/" TargetMode="External"/><Relationship Id="rId27" Type="http://schemas.openxmlformats.org/officeDocument/2006/relationships/hyperlink" Target="https://www.energimyndigheten.se/klimat/transporter/transporteffektivt-samhalle/klimatpremie/" TargetMode="External"/><Relationship Id="rId29" Type="http://schemas.openxmlformats.org/officeDocument/2006/relationships/hyperlink" Target="https://www.acea.auto/fact/zero-emission-commercial-vehicles-tax-benefits-and-incentives-2025/" TargetMode="External"/><Relationship Id="rId11" Type="http://schemas.openxmlformats.org/officeDocument/2006/relationships/hyperlink" Target="https://www.acea.auto/fact/zero-emission-commercial-vehicles-tax-benefits-and-incentives-2025/" TargetMode="External"/><Relationship Id="rId10" Type="http://schemas.openxmlformats.org/officeDocument/2006/relationships/hyperlink" Target="https://www.service-public.fr/particuliers/vosdroits/F35584" TargetMode="External"/><Relationship Id="rId13" Type="http://schemas.openxmlformats.org/officeDocument/2006/relationships/hyperlink" Target="https://www.acea.auto/fact/zero-emission-commercial-vehicles-tax-benefits-and-incentives-2025/" TargetMode="External"/><Relationship Id="rId12" Type="http://schemas.openxmlformats.org/officeDocument/2006/relationships/hyperlink" Target="https://www.acea.auto/fact/zero-emission-commercial-vehicles-tax-benefits-and-incentives-2025/" TargetMode="External"/><Relationship Id="rId15" Type="http://schemas.openxmlformats.org/officeDocument/2006/relationships/hyperlink" Target="https://www.acea.auto/fact/zero-emission-commercial-vehicles-tax-benefits-and-incentives-2025/" TargetMode="External"/><Relationship Id="rId14" Type="http://schemas.openxmlformats.org/officeDocument/2006/relationships/hyperlink" Target="https://www.acea.auto/fact/zero-emission-commercial-vehicles-tax-benefits-and-incentives-2025/" TargetMode="External"/><Relationship Id="rId17" Type="http://schemas.openxmlformats.org/officeDocument/2006/relationships/hyperlink" Target="https://www.acea.auto/fact/zero-emission-commercial-vehicles-tax-benefits-and-incentives-2025/" TargetMode="External"/><Relationship Id="rId16" Type="http://schemas.openxmlformats.org/officeDocument/2006/relationships/hyperlink" Target="https://www.acea.auto/fact/zero-emission-commercial-vehicles-tax-benefits-and-incentives-2025/" TargetMode="External"/><Relationship Id="rId19" Type="http://schemas.openxmlformats.org/officeDocument/2006/relationships/hyperlink" Target="https://www.transport.gov.mt/land/sustainable-transport/grant-schemes-on-new-electric-vehicles-and-pedelecs/2025-scheme-for-new-electric-vehicles-and-pedelecs-7136" TargetMode="External"/><Relationship Id="rId18" Type="http://schemas.openxmlformats.org/officeDocument/2006/relationships/hyperlink" Target="https://www.acea.auto/fact/zero-emission-commercial-vehicles-tax-benefits-and-incentives-2025/"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taxation-customs.ec.europa.eu/carbon-border-adjustment-mechanism/cbam-legislation-and-guidance_en" TargetMode="External"/><Relationship Id="rId2" Type="http://schemas.openxmlformats.org/officeDocument/2006/relationships/hyperlink" Target="https://www.gov.uk/government/publications/factsheet-carbon-border-adjustment-mechanism-cbam/factsheet-carbon-border-adjustment-mechanism" TargetMode="External"/><Relationship Id="rId3" Type="http://schemas.openxmlformats.org/officeDocument/2006/relationships/hyperlink" Target="https://www.americanactionforum.org/insight/a-new-u-s-carbon-tax-proposal-the-2025-clean-competition-act/"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iuk-business-connect.org.uk/programme/advance-market-commitments/" TargetMode="External"/><Relationship Id="rId2" Type="http://schemas.openxmlformats.org/officeDocument/2006/relationships/hyperlink" Target="https://rmi.org/insight/a-government-led-advance-market-commitment-amc-for-carbon-removal/?utm_source=chatgpt.com"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climate.ec.europa.eu/eu-action/transport-emissions/reducing-emissions-shipping-sector_en" TargetMode="External"/><Relationship Id="rId2" Type="http://schemas.openxmlformats.org/officeDocument/2006/relationships/hyperlink" Target="https://www.imo.org/en/MediaCentre/HotTopics/Pages/Reducing-Greenhouse-Gas-Emissions-from-Ships.aspx" TargetMode="External"/><Relationship Id="rId3" Type="http://schemas.openxmlformats.org/officeDocument/2006/relationships/hyperlink" Target="https://docs.imo.org/Search.aspx" TargetMode="External"/><Relationship Id="rId4" Type="http://schemas.openxmlformats.org/officeDocument/2006/relationships/hyperlink" Target="https://www.oecd.org/environment/cc/market-based-measures-for-reducing-ghg-emissions-from-shipping.pdf" TargetMode="External"/><Relationship Id="rId5" Type="http://schemas.openxmlformats.org/officeDocument/2006/relationships/hyperlink" Target="https://eur-lex.europa.eu/eli/reg/2023/1805/oj" TargetMode="External"/><Relationship Id="rId6" Type="http://schemas.openxmlformats.org/officeDocument/2006/relationships/hyperlink" Target="https://www.sciencedirect.com/science/article/pii/S0301421521000993" TargetMode="External"/><Relationship Id="rId7" Type="http://schemas.openxmlformats.org/officeDocument/2006/relationships/hyperlink" Target="https://carbonpricingdashboard.worldbank.org/" TargetMode="External"/><Relationship Id="rId8"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openknowledge.worldbank.org/handle/10986/26300" TargetMode="External"/><Relationship Id="rId2" Type="http://schemas.openxmlformats.org/officeDocument/2006/relationships/hyperlink" Target="https://www.worldbank.org/en/publication/state-and-trends-of-carbon-pricing" TargetMode="External"/><Relationship Id="rId3" Type="http://schemas.openxmlformats.org/officeDocument/2006/relationships/hyperlink" Target="https://www.aeaweb.org/articles?id=10.1257/jep.31.1.73" TargetMode="External"/><Relationship Id="rId4" Type="http://schemas.openxmlformats.org/officeDocument/2006/relationships/hyperlink" Target="https://www.aeaweb.org/articles?id=10.1257/jep.28.2.123" TargetMode="External"/><Relationship Id="rId9" Type="http://schemas.openxmlformats.org/officeDocument/2006/relationships/hyperlink" Target="https://www.routledge.com/Planetary-Economics/Grubb/p/book/9781138682751" TargetMode="External"/><Relationship Id="rId5" Type="http://schemas.openxmlformats.org/officeDocument/2006/relationships/hyperlink" Target="https://www.oecd.org/environment/cc/crediting-mechanisms.pdf" TargetMode="External"/><Relationship Id="rId6" Type="http://schemas.openxmlformats.org/officeDocument/2006/relationships/hyperlink" Target="https://www.oecd.org/env/cc/46382293.pdf" TargetMode="External"/><Relationship Id="rId7" Type="http://schemas.openxmlformats.org/officeDocument/2006/relationships/hyperlink" Target="https://www.oecd.org/environment/effective-carbon-rates" TargetMode="External"/><Relationship Id="rId8" Type="http://schemas.openxmlformats.org/officeDocument/2006/relationships/hyperlink" Target="https://mitpress.mit.edu/9780262014144/pricing-carbon/" TargetMode="External"/><Relationship Id="rId11" Type="http://schemas.openxmlformats.org/officeDocument/2006/relationships/hyperlink" Target="https://unfccc.int/process/the-paris-agreement/article-6" TargetMode="External"/><Relationship Id="rId10" Type="http://schemas.openxmlformats.org/officeDocument/2006/relationships/hyperlink" Target="https://www.rff.org/publications/working-papers/hybrid-policy-instruments/" TargetMode="External"/><Relationship Id="rId13" Type="http://schemas.openxmlformats.org/officeDocument/2006/relationships/hyperlink" Target="https://www.oxfordmartin.ox.ac.uk/publications/the-role-of-carbon-markets/" TargetMode="External"/><Relationship Id="rId12" Type="http://schemas.openxmlformats.org/officeDocument/2006/relationships/hyperlink" Target="https://www.oeko.de/fileadmin/oekodoc/Environmental-integrity-carbon-markets.pdf" TargetMode="External"/><Relationship Id="rId15" Type="http://schemas.openxmlformats.org/officeDocument/2006/relationships/hyperlink" Target="https://www.sciencedirect.com/science/article/pii/S0301421517302144" TargetMode="External"/><Relationship Id="rId14" Type="http://schemas.openxmlformats.org/officeDocument/2006/relationships/hyperlink" Target="https://www.sciencedirect.com/science/article/pii/S0140988311000253" TargetMode="External"/><Relationship Id="rId16" Type="http://schemas.openxmlformats.org/officeDocument/2006/relationships/drawing" Target="../drawings/drawing18.xml"/><Relationship Id="rId18"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7.75"/>
    <col customWidth="1" min="2" max="2" width="30.38"/>
    <col customWidth="1" min="3" max="3" width="21.25"/>
    <col customWidth="1" min="4" max="4" width="28.0"/>
    <col customWidth="1" min="5" max="5" width="28.63"/>
    <col customWidth="1" min="6" max="6" width="26.63"/>
    <col customWidth="1" min="7" max="7" width="29.25"/>
    <col customWidth="1" min="8" max="8" width="16.88"/>
    <col customWidth="1" min="9" max="11" width="24.25"/>
    <col customWidth="1" min="12" max="12" width="19.0"/>
  </cols>
  <sheetData>
    <row r="1">
      <c r="A1" s="1" t="s">
        <v>0</v>
      </c>
      <c r="B1" s="1" t="s">
        <v>1</v>
      </c>
      <c r="C1" s="1" t="s">
        <v>2</v>
      </c>
      <c r="D1" s="1" t="s">
        <v>3</v>
      </c>
      <c r="E1" s="1" t="s">
        <v>4</v>
      </c>
      <c r="F1" s="1" t="s">
        <v>5</v>
      </c>
      <c r="G1" s="1" t="s">
        <v>6</v>
      </c>
      <c r="H1" s="1" t="s">
        <v>7</v>
      </c>
      <c r="I1" s="1" t="s">
        <v>8</v>
      </c>
      <c r="J1" s="1" t="s">
        <v>9</v>
      </c>
      <c r="K1" s="1" t="s">
        <v>10</v>
      </c>
      <c r="L1" s="2" t="s">
        <v>11</v>
      </c>
      <c r="M1" s="3">
        <v>8.0</v>
      </c>
    </row>
    <row r="2">
      <c r="A2" s="1"/>
      <c r="B2" s="1"/>
      <c r="C2" s="1"/>
      <c r="D2" s="1">
        <f t="shared" ref="D2:L2" si="1">194-COUNTBLANK(D3:D196)</f>
        <v>31</v>
      </c>
      <c r="E2" s="1">
        <f t="shared" si="1"/>
        <v>40</v>
      </c>
      <c r="F2" s="1">
        <f t="shared" si="1"/>
        <v>31</v>
      </c>
      <c r="G2" s="1">
        <f t="shared" si="1"/>
        <v>46</v>
      </c>
      <c r="H2" s="1">
        <f t="shared" si="1"/>
        <v>139</v>
      </c>
      <c r="I2" s="1">
        <f t="shared" si="1"/>
        <v>11</v>
      </c>
      <c r="J2" s="1">
        <f t="shared" si="1"/>
        <v>28</v>
      </c>
      <c r="K2" s="1">
        <f t="shared" si="1"/>
        <v>7</v>
      </c>
      <c r="L2" s="1">
        <f t="shared" si="1"/>
        <v>194</v>
      </c>
      <c r="M2" s="3"/>
    </row>
    <row r="3">
      <c r="A3" s="4">
        <v>1.0</v>
      </c>
      <c r="B3" s="5" t="s">
        <v>12</v>
      </c>
      <c r="C3" s="5" t="s">
        <v>13</v>
      </c>
      <c r="D3" s="6"/>
      <c r="E3" s="5" t="s">
        <v>14</v>
      </c>
      <c r="F3" s="7"/>
      <c r="G3" s="8" t="s">
        <v>15</v>
      </c>
      <c r="H3" s="9">
        <v>18.0</v>
      </c>
      <c r="I3" s="6"/>
      <c r="J3" s="7"/>
      <c r="K3" s="10"/>
      <c r="L3" s="11">
        <f t="shared" ref="L3:L196" si="2">$M$1-COUNTBLANK(D3:K3)</f>
        <v>3</v>
      </c>
      <c r="M3" s="12"/>
      <c r="O3" s="13" t="s">
        <v>12</v>
      </c>
      <c r="P3" s="14">
        <f t="shared" ref="P3:P196" si="3">L3</f>
        <v>3</v>
      </c>
      <c r="X3" s="15"/>
    </row>
    <row r="4">
      <c r="A4" s="4">
        <v>2.0</v>
      </c>
      <c r="B4" s="5" t="s">
        <v>16</v>
      </c>
      <c r="C4" s="5" t="s">
        <v>13</v>
      </c>
      <c r="D4" s="6"/>
      <c r="E4" s="5" t="s">
        <v>17</v>
      </c>
      <c r="F4" s="7"/>
      <c r="G4" s="8"/>
      <c r="H4" s="9">
        <v>11.0</v>
      </c>
      <c r="I4" s="5" t="s">
        <v>18</v>
      </c>
      <c r="J4" s="7"/>
      <c r="K4" s="10"/>
      <c r="L4" s="11">
        <f t="shared" si="2"/>
        <v>3</v>
      </c>
      <c r="M4" s="12"/>
      <c r="O4" s="13" t="s">
        <v>16</v>
      </c>
      <c r="P4" s="14">
        <f t="shared" si="3"/>
        <v>3</v>
      </c>
      <c r="X4" s="13"/>
    </row>
    <row r="5">
      <c r="A5" s="4">
        <v>3.0</v>
      </c>
      <c r="B5" s="5" t="s">
        <v>19</v>
      </c>
      <c r="C5" s="5" t="s">
        <v>20</v>
      </c>
      <c r="D5" s="6"/>
      <c r="E5" s="6"/>
      <c r="F5" s="7"/>
      <c r="G5" s="6"/>
      <c r="H5" s="16"/>
      <c r="I5" s="6"/>
      <c r="J5" s="7"/>
      <c r="K5" s="10"/>
      <c r="L5" s="11">
        <f t="shared" si="2"/>
        <v>0</v>
      </c>
      <c r="M5" s="12"/>
      <c r="O5" s="13" t="s">
        <v>19</v>
      </c>
      <c r="P5" s="14">
        <f t="shared" si="3"/>
        <v>0</v>
      </c>
      <c r="X5" s="13"/>
    </row>
    <row r="6">
      <c r="A6" s="4">
        <v>4.0</v>
      </c>
      <c r="B6" s="5" t="s">
        <v>21</v>
      </c>
      <c r="C6" s="5" t="s">
        <v>20</v>
      </c>
      <c r="D6" s="6"/>
      <c r="E6" s="6"/>
      <c r="F6" s="7"/>
      <c r="G6" s="6"/>
      <c r="H6" s="9">
        <v>1.0</v>
      </c>
      <c r="I6" s="6"/>
      <c r="J6" s="7"/>
      <c r="K6" s="10"/>
      <c r="L6" s="11">
        <f t="shared" si="2"/>
        <v>1</v>
      </c>
      <c r="M6" s="12"/>
      <c r="O6" s="13" t="s">
        <v>22</v>
      </c>
      <c r="P6" s="14">
        <f t="shared" si="3"/>
        <v>1</v>
      </c>
      <c r="X6" s="13"/>
    </row>
    <row r="7">
      <c r="A7" s="4">
        <v>5.0</v>
      </c>
      <c r="B7" s="5" t="s">
        <v>23</v>
      </c>
      <c r="C7" s="5" t="s">
        <v>20</v>
      </c>
      <c r="D7" s="6"/>
      <c r="E7" s="6"/>
      <c r="F7" s="7"/>
      <c r="G7" s="6"/>
      <c r="H7" s="16"/>
      <c r="I7" s="6"/>
      <c r="J7" s="7"/>
      <c r="K7" s="10"/>
      <c r="L7" s="11">
        <f t="shared" si="2"/>
        <v>0</v>
      </c>
      <c r="M7" s="12"/>
      <c r="O7" s="13" t="s">
        <v>23</v>
      </c>
      <c r="P7" s="14">
        <f t="shared" si="3"/>
        <v>0</v>
      </c>
      <c r="X7" s="13"/>
    </row>
    <row r="8">
      <c r="A8" s="4">
        <v>6.0</v>
      </c>
      <c r="B8" s="5" t="s">
        <v>24</v>
      </c>
      <c r="C8" s="5" t="s">
        <v>20</v>
      </c>
      <c r="D8" s="6"/>
      <c r="E8" s="6"/>
      <c r="F8" s="7"/>
      <c r="G8" s="6"/>
      <c r="H8" s="16"/>
      <c r="I8" s="6"/>
      <c r="J8" s="7"/>
      <c r="K8" s="10"/>
      <c r="L8" s="11">
        <f t="shared" si="2"/>
        <v>0</v>
      </c>
      <c r="M8" s="12"/>
      <c r="O8" s="13" t="s">
        <v>24</v>
      </c>
      <c r="P8" s="14">
        <f t="shared" si="3"/>
        <v>0</v>
      </c>
      <c r="X8" s="13"/>
    </row>
    <row r="9">
      <c r="A9" s="4">
        <v>7.0</v>
      </c>
      <c r="B9" s="5" t="s">
        <v>25</v>
      </c>
      <c r="C9" s="5" t="s">
        <v>20</v>
      </c>
      <c r="D9" s="6"/>
      <c r="E9" s="6"/>
      <c r="F9" s="7"/>
      <c r="G9" s="6"/>
      <c r="H9" s="16"/>
      <c r="I9" s="6"/>
      <c r="J9" s="7"/>
      <c r="K9" s="10"/>
      <c r="L9" s="11">
        <f t="shared" si="2"/>
        <v>0</v>
      </c>
      <c r="M9" s="12"/>
      <c r="O9" s="13" t="s">
        <v>25</v>
      </c>
      <c r="P9" s="14">
        <f t="shared" si="3"/>
        <v>0</v>
      </c>
      <c r="X9" s="13"/>
    </row>
    <row r="10">
      <c r="A10" s="4">
        <v>8.0</v>
      </c>
      <c r="B10" s="5" t="s">
        <v>26</v>
      </c>
      <c r="C10" s="5" t="s">
        <v>20</v>
      </c>
      <c r="D10" s="6"/>
      <c r="E10" s="6"/>
      <c r="F10" s="7"/>
      <c r="G10" s="6"/>
      <c r="H10" s="9">
        <v>31.0</v>
      </c>
      <c r="I10" s="6"/>
      <c r="J10" s="7"/>
      <c r="K10" s="10"/>
      <c r="L10" s="11">
        <f t="shared" si="2"/>
        <v>1</v>
      </c>
      <c r="M10" s="12"/>
      <c r="O10" s="13" t="s">
        <v>26</v>
      </c>
      <c r="P10" s="14">
        <f t="shared" si="3"/>
        <v>1</v>
      </c>
      <c r="X10" s="13"/>
    </row>
    <row r="11">
      <c r="A11" s="4">
        <v>9.0</v>
      </c>
      <c r="B11" s="5" t="s">
        <v>27</v>
      </c>
      <c r="C11" s="5" t="s">
        <v>20</v>
      </c>
      <c r="D11" s="6"/>
      <c r="E11" s="6"/>
      <c r="F11" s="7"/>
      <c r="G11" s="6"/>
      <c r="H11" s="16"/>
      <c r="I11" s="6"/>
      <c r="J11" s="7"/>
      <c r="K11" s="10"/>
      <c r="L11" s="11">
        <f t="shared" si="2"/>
        <v>0</v>
      </c>
      <c r="M11" s="12"/>
      <c r="O11" s="13" t="s">
        <v>27</v>
      </c>
      <c r="P11" s="14">
        <f t="shared" si="3"/>
        <v>0</v>
      </c>
      <c r="X11" s="13"/>
    </row>
    <row r="12">
      <c r="A12" s="4">
        <v>10.0</v>
      </c>
      <c r="B12" s="5" t="s">
        <v>28</v>
      </c>
      <c r="C12" s="5" t="s">
        <v>20</v>
      </c>
      <c r="D12" s="6"/>
      <c r="E12" s="6"/>
      <c r="F12" s="7"/>
      <c r="G12" s="6"/>
      <c r="H12" s="9">
        <v>9.0</v>
      </c>
      <c r="I12" s="6"/>
      <c r="J12" s="7"/>
      <c r="K12" s="10"/>
      <c r="L12" s="11">
        <f t="shared" si="2"/>
        <v>1</v>
      </c>
      <c r="M12" s="12"/>
      <c r="O12" s="13" t="s">
        <v>28</v>
      </c>
      <c r="P12" s="14">
        <f t="shared" si="3"/>
        <v>1</v>
      </c>
      <c r="X12" s="13"/>
    </row>
    <row r="13">
      <c r="A13" s="4">
        <v>11.0</v>
      </c>
      <c r="B13" s="5" t="s">
        <v>29</v>
      </c>
      <c r="C13" s="5" t="s">
        <v>20</v>
      </c>
      <c r="D13" s="6"/>
      <c r="E13" s="6"/>
      <c r="F13" s="7"/>
      <c r="G13" s="6"/>
      <c r="H13" s="16"/>
      <c r="I13" s="6"/>
      <c r="J13" s="7"/>
      <c r="K13" s="10"/>
      <c r="L13" s="11">
        <f t="shared" si="2"/>
        <v>0</v>
      </c>
      <c r="M13" s="12"/>
      <c r="O13" s="13" t="s">
        <v>29</v>
      </c>
      <c r="P13" s="14">
        <f t="shared" si="3"/>
        <v>0</v>
      </c>
      <c r="X13" s="13"/>
    </row>
    <row r="14">
      <c r="A14" s="4">
        <v>12.0</v>
      </c>
      <c r="B14" s="5" t="s">
        <v>30</v>
      </c>
      <c r="C14" s="5" t="s">
        <v>20</v>
      </c>
      <c r="D14" s="6"/>
      <c r="E14" s="6"/>
      <c r="F14" s="7"/>
      <c r="G14" s="6"/>
      <c r="H14" s="16"/>
      <c r="I14" s="6"/>
      <c r="J14" s="7"/>
      <c r="K14" s="7"/>
      <c r="L14" s="11">
        <f t="shared" si="2"/>
        <v>0</v>
      </c>
      <c r="M14" s="12"/>
      <c r="O14" s="13" t="s">
        <v>30</v>
      </c>
      <c r="P14" s="14">
        <f t="shared" si="3"/>
        <v>0</v>
      </c>
      <c r="X14" s="13"/>
    </row>
    <row r="15">
      <c r="A15" s="4">
        <v>13.0</v>
      </c>
      <c r="B15" s="5" t="s">
        <v>31</v>
      </c>
      <c r="C15" s="5" t="s">
        <v>20</v>
      </c>
      <c r="D15" s="6"/>
      <c r="E15" s="6"/>
      <c r="F15" s="7"/>
      <c r="G15" s="6"/>
      <c r="H15" s="16"/>
      <c r="I15" s="6"/>
      <c r="J15" s="7"/>
      <c r="K15" s="7"/>
      <c r="L15" s="11">
        <f t="shared" si="2"/>
        <v>0</v>
      </c>
      <c r="M15" s="12"/>
      <c r="O15" s="13" t="s">
        <v>31</v>
      </c>
      <c r="P15" s="14">
        <f t="shared" si="3"/>
        <v>0</v>
      </c>
    </row>
    <row r="16">
      <c r="A16" s="4">
        <v>14.0</v>
      </c>
      <c r="B16" s="5" t="s">
        <v>32</v>
      </c>
      <c r="C16" s="5" t="s">
        <v>20</v>
      </c>
      <c r="D16" s="6"/>
      <c r="E16" s="6"/>
      <c r="F16" s="7"/>
      <c r="G16" s="6"/>
      <c r="H16" s="16"/>
      <c r="I16" s="6"/>
      <c r="J16" s="7"/>
      <c r="K16" s="7"/>
      <c r="L16" s="11">
        <f t="shared" si="2"/>
        <v>0</v>
      </c>
      <c r="M16" s="12"/>
      <c r="O16" s="13" t="s">
        <v>32</v>
      </c>
      <c r="P16" s="14">
        <f t="shared" si="3"/>
        <v>0</v>
      </c>
    </row>
    <row r="17">
      <c r="A17" s="4">
        <v>15.0</v>
      </c>
      <c r="B17" s="5" t="s">
        <v>33</v>
      </c>
      <c r="C17" s="5" t="s">
        <v>20</v>
      </c>
      <c r="D17" s="6"/>
      <c r="E17" s="6"/>
      <c r="F17" s="7"/>
      <c r="G17" s="6"/>
      <c r="H17" s="16"/>
      <c r="I17" s="6"/>
      <c r="J17" s="7"/>
      <c r="K17" s="7"/>
      <c r="L17" s="11">
        <f t="shared" si="2"/>
        <v>0</v>
      </c>
      <c r="M17" s="12"/>
      <c r="O17" s="13" t="s">
        <v>33</v>
      </c>
      <c r="P17" s="14">
        <f t="shared" si="3"/>
        <v>0</v>
      </c>
    </row>
    <row r="18">
      <c r="A18" s="4">
        <v>16.0</v>
      </c>
      <c r="B18" s="5" t="s">
        <v>34</v>
      </c>
      <c r="C18" s="5" t="s">
        <v>35</v>
      </c>
      <c r="D18" s="6"/>
      <c r="E18" s="6"/>
      <c r="F18" s="7"/>
      <c r="G18" s="6"/>
      <c r="H18" s="9">
        <v>18.0</v>
      </c>
      <c r="I18" s="6"/>
      <c r="J18" s="7"/>
      <c r="K18" s="7"/>
      <c r="L18" s="11">
        <f t="shared" si="2"/>
        <v>1</v>
      </c>
      <c r="M18" s="12"/>
      <c r="O18" s="13" t="s">
        <v>34</v>
      </c>
      <c r="P18" s="14">
        <f t="shared" si="3"/>
        <v>1</v>
      </c>
    </row>
    <row r="19">
      <c r="A19" s="4">
        <v>17.0</v>
      </c>
      <c r="B19" s="5" t="s">
        <v>36</v>
      </c>
      <c r="C19" s="5" t="s">
        <v>35</v>
      </c>
      <c r="D19" s="6"/>
      <c r="E19" s="6"/>
      <c r="F19" s="7"/>
      <c r="G19" s="6"/>
      <c r="H19" s="9">
        <v>6.0</v>
      </c>
      <c r="I19" s="6"/>
      <c r="J19" s="7"/>
      <c r="K19" s="7"/>
      <c r="L19" s="11">
        <f t="shared" si="2"/>
        <v>1</v>
      </c>
      <c r="M19" s="12"/>
      <c r="O19" s="13" t="s">
        <v>36</v>
      </c>
      <c r="P19" s="14">
        <f t="shared" si="3"/>
        <v>1</v>
      </c>
    </row>
    <row r="20">
      <c r="A20" s="4">
        <v>18.0</v>
      </c>
      <c r="B20" s="5" t="s">
        <v>37</v>
      </c>
      <c r="C20" s="5" t="s">
        <v>35</v>
      </c>
      <c r="D20" s="6"/>
      <c r="E20" s="6"/>
      <c r="F20" s="7"/>
      <c r="G20" s="6"/>
      <c r="H20" s="9">
        <v>5.0</v>
      </c>
      <c r="I20" s="6"/>
      <c r="J20" s="7"/>
      <c r="K20" s="7"/>
      <c r="L20" s="11">
        <f t="shared" si="2"/>
        <v>1</v>
      </c>
      <c r="M20" s="12"/>
      <c r="O20" s="13" t="s">
        <v>37</v>
      </c>
      <c r="P20" s="14">
        <f t="shared" si="3"/>
        <v>1</v>
      </c>
    </row>
    <row r="21">
      <c r="A21" s="4">
        <v>19.0</v>
      </c>
      <c r="B21" s="5" t="s">
        <v>38</v>
      </c>
      <c r="C21" s="5" t="s">
        <v>35</v>
      </c>
      <c r="D21" s="6"/>
      <c r="E21" s="6"/>
      <c r="F21" s="7"/>
      <c r="G21" s="6"/>
      <c r="H21" s="9">
        <v>53.0</v>
      </c>
      <c r="I21" s="6"/>
      <c r="J21" s="7"/>
      <c r="K21" s="7"/>
      <c r="L21" s="11">
        <f t="shared" si="2"/>
        <v>1</v>
      </c>
      <c r="M21" s="12"/>
      <c r="O21" s="13" t="s">
        <v>39</v>
      </c>
      <c r="P21" s="14">
        <f t="shared" si="3"/>
        <v>1</v>
      </c>
    </row>
    <row r="22">
      <c r="A22" s="4">
        <v>20.0</v>
      </c>
      <c r="B22" s="5" t="s">
        <v>40</v>
      </c>
      <c r="C22" s="5" t="s">
        <v>35</v>
      </c>
      <c r="D22" s="6"/>
      <c r="E22" s="6"/>
      <c r="F22" s="7"/>
      <c r="G22" s="6"/>
      <c r="H22" s="16"/>
      <c r="I22" s="6"/>
      <c r="J22" s="7"/>
      <c r="K22" s="7"/>
      <c r="L22" s="11">
        <f t="shared" si="2"/>
        <v>0</v>
      </c>
      <c r="M22" s="12"/>
      <c r="O22" s="13" t="s">
        <v>40</v>
      </c>
      <c r="P22" s="14">
        <f t="shared" si="3"/>
        <v>0</v>
      </c>
    </row>
    <row r="23">
      <c r="A23" s="4">
        <v>21.0</v>
      </c>
      <c r="B23" s="5" t="s">
        <v>41</v>
      </c>
      <c r="C23" s="5" t="s">
        <v>35</v>
      </c>
      <c r="D23" s="6"/>
      <c r="E23" s="6"/>
      <c r="F23" s="7"/>
      <c r="G23" s="6"/>
      <c r="H23" s="9">
        <v>6.0</v>
      </c>
      <c r="I23" s="6"/>
      <c r="J23" s="7"/>
      <c r="K23" s="7"/>
      <c r="L23" s="11">
        <f t="shared" si="2"/>
        <v>1</v>
      </c>
      <c r="M23" s="12"/>
      <c r="O23" s="13" t="s">
        <v>41</v>
      </c>
      <c r="P23" s="14">
        <f t="shared" si="3"/>
        <v>1</v>
      </c>
    </row>
    <row r="24">
      <c r="A24" s="4">
        <v>22.0</v>
      </c>
      <c r="B24" s="5" t="s">
        <v>42</v>
      </c>
      <c r="C24" s="5" t="s">
        <v>35</v>
      </c>
      <c r="D24" s="6"/>
      <c r="E24" s="6"/>
      <c r="F24" s="7"/>
      <c r="G24" s="6"/>
      <c r="H24" s="9">
        <v>15.0</v>
      </c>
      <c r="I24" s="6"/>
      <c r="J24" s="7"/>
      <c r="K24" s="7"/>
      <c r="L24" s="11">
        <f t="shared" si="2"/>
        <v>1</v>
      </c>
      <c r="M24" s="12"/>
      <c r="O24" s="17" t="s">
        <v>43</v>
      </c>
      <c r="P24" s="14">
        <f t="shared" si="3"/>
        <v>1</v>
      </c>
    </row>
    <row r="25">
      <c r="A25" s="4">
        <v>23.0</v>
      </c>
      <c r="B25" s="5" t="s">
        <v>44</v>
      </c>
      <c r="C25" s="5" t="s">
        <v>35</v>
      </c>
      <c r="D25" s="6"/>
      <c r="E25" s="6"/>
      <c r="F25" s="7"/>
      <c r="G25" s="6"/>
      <c r="H25" s="16"/>
      <c r="I25" s="6"/>
      <c r="J25" s="7"/>
      <c r="K25" s="7"/>
      <c r="L25" s="11">
        <f t="shared" si="2"/>
        <v>0</v>
      </c>
      <c r="M25" s="12"/>
      <c r="O25" s="13" t="s">
        <v>44</v>
      </c>
      <c r="P25" s="14">
        <f t="shared" si="3"/>
        <v>0</v>
      </c>
    </row>
    <row r="26">
      <c r="A26" s="4">
        <v>24.0</v>
      </c>
      <c r="B26" s="5" t="s">
        <v>45</v>
      </c>
      <c r="C26" s="5" t="s">
        <v>46</v>
      </c>
      <c r="D26" s="6"/>
      <c r="E26" s="6"/>
      <c r="F26" s="7"/>
      <c r="G26" s="6"/>
      <c r="H26" s="9">
        <v>8.0</v>
      </c>
      <c r="I26" s="6"/>
      <c r="J26" s="7"/>
      <c r="K26" s="7"/>
      <c r="L26" s="11">
        <f t="shared" si="2"/>
        <v>1</v>
      </c>
      <c r="M26" s="12"/>
      <c r="O26" s="13" t="s">
        <v>45</v>
      </c>
      <c r="P26" s="14">
        <f t="shared" si="3"/>
        <v>1</v>
      </c>
    </row>
    <row r="27">
      <c r="A27" s="4">
        <v>25.0</v>
      </c>
      <c r="B27" s="5" t="s">
        <v>47</v>
      </c>
      <c r="C27" s="5" t="s">
        <v>46</v>
      </c>
      <c r="D27" s="6"/>
      <c r="E27" s="6"/>
      <c r="F27" s="7"/>
      <c r="G27" s="6"/>
      <c r="H27" s="9">
        <v>13.0</v>
      </c>
      <c r="I27" s="6"/>
      <c r="J27" s="7"/>
      <c r="K27" s="7"/>
      <c r="L27" s="11">
        <f t="shared" si="2"/>
        <v>1</v>
      </c>
      <c r="M27" s="12"/>
      <c r="O27" s="13" t="s">
        <v>47</v>
      </c>
      <c r="P27" s="14">
        <f t="shared" si="3"/>
        <v>1</v>
      </c>
    </row>
    <row r="28">
      <c r="A28" s="4">
        <v>26.0</v>
      </c>
      <c r="B28" s="5" t="s">
        <v>48</v>
      </c>
      <c r="C28" s="5" t="s">
        <v>46</v>
      </c>
      <c r="D28" s="6"/>
      <c r="E28" s="6"/>
      <c r="F28" s="7"/>
      <c r="G28" s="6"/>
      <c r="H28" s="9">
        <v>9.0</v>
      </c>
      <c r="I28" s="6"/>
      <c r="J28" s="7"/>
      <c r="K28" s="7"/>
      <c r="L28" s="11">
        <f t="shared" si="2"/>
        <v>1</v>
      </c>
      <c r="M28" s="12"/>
      <c r="O28" s="13" t="s">
        <v>48</v>
      </c>
      <c r="P28" s="14">
        <f t="shared" si="3"/>
        <v>1</v>
      </c>
    </row>
    <row r="29">
      <c r="A29" s="4">
        <v>27.0</v>
      </c>
      <c r="B29" s="5" t="s">
        <v>49</v>
      </c>
      <c r="C29" s="5" t="s">
        <v>46</v>
      </c>
      <c r="D29" s="6"/>
      <c r="E29" s="6"/>
      <c r="F29" s="7"/>
      <c r="G29" s="6"/>
      <c r="H29" s="9">
        <v>34.0</v>
      </c>
      <c r="I29" s="6"/>
      <c r="J29" s="7"/>
      <c r="K29" s="7"/>
      <c r="L29" s="11">
        <f t="shared" si="2"/>
        <v>1</v>
      </c>
      <c r="M29" s="12"/>
      <c r="O29" s="13" t="s">
        <v>49</v>
      </c>
      <c r="P29" s="14">
        <f t="shared" si="3"/>
        <v>1</v>
      </c>
    </row>
    <row r="30">
      <c r="A30" s="4">
        <v>28.0</v>
      </c>
      <c r="B30" s="5" t="s">
        <v>50</v>
      </c>
      <c r="C30" s="5" t="s">
        <v>46</v>
      </c>
      <c r="D30" s="6"/>
      <c r="E30" s="6"/>
      <c r="F30" s="7"/>
      <c r="G30" s="6"/>
      <c r="H30" s="9">
        <v>45.0</v>
      </c>
      <c r="I30" s="6"/>
      <c r="J30" s="7"/>
      <c r="K30" s="7"/>
      <c r="L30" s="11">
        <f t="shared" si="2"/>
        <v>1</v>
      </c>
      <c r="M30" s="12"/>
      <c r="O30" s="13" t="s">
        <v>50</v>
      </c>
      <c r="P30" s="14">
        <f t="shared" si="3"/>
        <v>1</v>
      </c>
    </row>
    <row r="31">
      <c r="A31" s="4">
        <v>29.0</v>
      </c>
      <c r="B31" s="5" t="s">
        <v>51</v>
      </c>
      <c r="C31" s="5" t="s">
        <v>46</v>
      </c>
      <c r="D31" s="6"/>
      <c r="E31" s="6"/>
      <c r="F31" s="7"/>
      <c r="G31" s="6"/>
      <c r="H31" s="9">
        <v>21.0</v>
      </c>
      <c r="I31" s="6"/>
      <c r="J31" s="7"/>
      <c r="K31" s="7"/>
      <c r="L31" s="11">
        <f t="shared" si="2"/>
        <v>1</v>
      </c>
      <c r="M31" s="12"/>
      <c r="O31" s="13" t="s">
        <v>51</v>
      </c>
      <c r="P31" s="14">
        <f t="shared" si="3"/>
        <v>1</v>
      </c>
    </row>
    <row r="32">
      <c r="A32" s="4">
        <v>30.0</v>
      </c>
      <c r="B32" s="5" t="s">
        <v>52</v>
      </c>
      <c r="C32" s="5" t="s">
        <v>46</v>
      </c>
      <c r="D32" s="6"/>
      <c r="E32" s="6"/>
      <c r="F32" s="7"/>
      <c r="G32" s="6"/>
      <c r="H32" s="9">
        <v>12.0</v>
      </c>
      <c r="I32" s="6"/>
      <c r="J32" s="7"/>
      <c r="K32" s="7"/>
      <c r="L32" s="11">
        <f t="shared" si="2"/>
        <v>1</v>
      </c>
      <c r="M32" s="12"/>
      <c r="O32" s="13" t="s">
        <v>52</v>
      </c>
      <c r="P32" s="14">
        <f t="shared" si="3"/>
        <v>1</v>
      </c>
    </row>
    <row r="33">
      <c r="A33" s="4">
        <v>31.0</v>
      </c>
      <c r="B33" s="5" t="s">
        <v>53</v>
      </c>
      <c r="C33" s="5" t="s">
        <v>54</v>
      </c>
      <c r="D33" s="6"/>
      <c r="E33" s="5" t="s">
        <v>55</v>
      </c>
      <c r="F33" s="7"/>
      <c r="G33" s="8"/>
      <c r="H33" s="9">
        <v>13.0</v>
      </c>
      <c r="I33" s="6"/>
      <c r="J33" s="7"/>
      <c r="K33" s="7"/>
      <c r="L33" s="11">
        <f t="shared" si="2"/>
        <v>2</v>
      </c>
      <c r="M33" s="12"/>
      <c r="O33" s="13" t="s">
        <v>53</v>
      </c>
      <c r="P33" s="14">
        <f t="shared" si="3"/>
        <v>2</v>
      </c>
    </row>
    <row r="34">
      <c r="A34" s="4">
        <v>32.0</v>
      </c>
      <c r="B34" s="5" t="s">
        <v>56</v>
      </c>
      <c r="C34" s="5" t="s">
        <v>54</v>
      </c>
      <c r="D34" s="6"/>
      <c r="E34" s="6"/>
      <c r="F34" s="7"/>
      <c r="G34" s="6"/>
      <c r="H34" s="16"/>
      <c r="I34" s="6"/>
      <c r="J34" s="7"/>
      <c r="K34" s="7"/>
      <c r="L34" s="11">
        <f t="shared" si="2"/>
        <v>0</v>
      </c>
      <c r="M34" s="12"/>
      <c r="O34" s="13" t="s">
        <v>56</v>
      </c>
      <c r="P34" s="14">
        <f t="shared" si="3"/>
        <v>0</v>
      </c>
    </row>
    <row r="35">
      <c r="A35" s="4">
        <v>33.0</v>
      </c>
      <c r="B35" s="5" t="s">
        <v>57</v>
      </c>
      <c r="C35" s="5" t="s">
        <v>54</v>
      </c>
      <c r="D35" s="6"/>
      <c r="E35" s="6"/>
      <c r="F35" s="7"/>
      <c r="G35" s="6"/>
      <c r="H35" s="9">
        <v>1.0</v>
      </c>
      <c r="I35" s="6"/>
      <c r="J35" s="7"/>
      <c r="K35" s="7"/>
      <c r="L35" s="11">
        <f t="shared" si="2"/>
        <v>1</v>
      </c>
      <c r="M35" s="12"/>
      <c r="O35" s="13" t="s">
        <v>57</v>
      </c>
      <c r="P35" s="14">
        <f t="shared" si="3"/>
        <v>1</v>
      </c>
    </row>
    <row r="36">
      <c r="A36" s="4">
        <v>34.0</v>
      </c>
      <c r="B36" s="5" t="s">
        <v>58</v>
      </c>
      <c r="C36" s="5" t="s">
        <v>54</v>
      </c>
      <c r="D36" s="6"/>
      <c r="E36" s="6"/>
      <c r="F36" s="7"/>
      <c r="G36" s="6"/>
      <c r="H36" s="16"/>
      <c r="I36" s="6"/>
      <c r="J36" s="7"/>
      <c r="K36" s="7"/>
      <c r="L36" s="11">
        <f t="shared" si="2"/>
        <v>0</v>
      </c>
      <c r="M36" s="12"/>
      <c r="O36" s="13" t="s">
        <v>58</v>
      </c>
      <c r="P36" s="14">
        <f t="shared" si="3"/>
        <v>0</v>
      </c>
    </row>
    <row r="37">
      <c r="A37" s="4">
        <v>35.0</v>
      </c>
      <c r="B37" s="5" t="s">
        <v>59</v>
      </c>
      <c r="C37" s="5" t="s">
        <v>54</v>
      </c>
      <c r="D37" s="6"/>
      <c r="E37" s="6"/>
      <c r="F37" s="7"/>
      <c r="G37" s="6"/>
      <c r="H37" s="9">
        <v>5.0</v>
      </c>
      <c r="I37" s="6"/>
      <c r="J37" s="7"/>
      <c r="K37" s="7"/>
      <c r="L37" s="11">
        <f t="shared" si="2"/>
        <v>1</v>
      </c>
      <c r="M37" s="12"/>
      <c r="O37" s="13" t="s">
        <v>59</v>
      </c>
      <c r="P37" s="14">
        <f t="shared" si="3"/>
        <v>1</v>
      </c>
    </row>
    <row r="38">
      <c r="A38" s="4">
        <v>36.0</v>
      </c>
      <c r="B38" s="5" t="s">
        <v>60</v>
      </c>
      <c r="C38" s="5" t="s">
        <v>61</v>
      </c>
      <c r="D38" s="6"/>
      <c r="E38" s="6"/>
      <c r="F38" s="7"/>
      <c r="G38" s="6"/>
      <c r="H38" s="9">
        <v>14.0</v>
      </c>
      <c r="I38" s="6"/>
      <c r="J38" s="7"/>
      <c r="K38" s="7"/>
      <c r="L38" s="11">
        <f t="shared" si="2"/>
        <v>1</v>
      </c>
      <c r="M38" s="12"/>
      <c r="O38" s="13" t="s">
        <v>60</v>
      </c>
      <c r="P38" s="14">
        <f t="shared" si="3"/>
        <v>1</v>
      </c>
    </row>
    <row r="39">
      <c r="A39" s="4">
        <v>37.0</v>
      </c>
      <c r="B39" s="5" t="s">
        <v>62</v>
      </c>
      <c r="C39" s="5" t="s">
        <v>61</v>
      </c>
      <c r="D39" s="6"/>
      <c r="E39" s="6"/>
      <c r="F39" s="7"/>
      <c r="G39" s="6"/>
      <c r="H39" s="9">
        <v>5.0</v>
      </c>
      <c r="I39" s="6"/>
      <c r="J39" s="7"/>
      <c r="K39" s="7"/>
      <c r="L39" s="11">
        <f t="shared" si="2"/>
        <v>1</v>
      </c>
      <c r="M39" s="12"/>
      <c r="O39" s="13" t="s">
        <v>62</v>
      </c>
      <c r="P39" s="14">
        <f t="shared" si="3"/>
        <v>1</v>
      </c>
    </row>
    <row r="40">
      <c r="A40" s="4">
        <v>38.0</v>
      </c>
      <c r="B40" s="5" t="s">
        <v>63</v>
      </c>
      <c r="C40" s="5" t="s">
        <v>61</v>
      </c>
      <c r="D40" s="6"/>
      <c r="E40" s="6"/>
      <c r="F40" s="7"/>
      <c r="G40" s="6"/>
      <c r="H40" s="9">
        <v>3.0</v>
      </c>
      <c r="I40" s="6"/>
      <c r="J40" s="7"/>
      <c r="K40" s="7"/>
      <c r="L40" s="11">
        <f t="shared" si="2"/>
        <v>1</v>
      </c>
      <c r="M40" s="12"/>
      <c r="O40" s="13" t="s">
        <v>63</v>
      </c>
      <c r="P40" s="14">
        <f t="shared" si="3"/>
        <v>1</v>
      </c>
    </row>
    <row r="41">
      <c r="A41" s="4">
        <v>39.0</v>
      </c>
      <c r="B41" s="5" t="s">
        <v>64</v>
      </c>
      <c r="C41" s="5" t="s">
        <v>61</v>
      </c>
      <c r="D41" s="6"/>
      <c r="E41" s="6"/>
      <c r="F41" s="7"/>
      <c r="G41" s="6"/>
      <c r="H41" s="9">
        <v>46.0</v>
      </c>
      <c r="I41" s="6"/>
      <c r="J41" s="7"/>
      <c r="K41" s="7"/>
      <c r="L41" s="11">
        <f t="shared" si="2"/>
        <v>1</v>
      </c>
      <c r="M41" s="12"/>
      <c r="O41" s="13" t="s">
        <v>64</v>
      </c>
      <c r="P41" s="14">
        <f t="shared" si="3"/>
        <v>1</v>
      </c>
    </row>
    <row r="42">
      <c r="A42" s="4">
        <v>40.0</v>
      </c>
      <c r="B42" s="5" t="s">
        <v>65</v>
      </c>
      <c r="C42" s="5" t="s">
        <v>61</v>
      </c>
      <c r="D42" s="6"/>
      <c r="E42" s="6"/>
      <c r="F42" s="7"/>
      <c r="G42" s="6"/>
      <c r="H42" s="9">
        <v>88.0</v>
      </c>
      <c r="I42" s="6"/>
      <c r="J42" s="7"/>
      <c r="K42" s="7"/>
      <c r="L42" s="11">
        <f t="shared" si="2"/>
        <v>1</v>
      </c>
      <c r="M42" s="12"/>
      <c r="O42" s="13" t="s">
        <v>65</v>
      </c>
      <c r="P42" s="14">
        <f t="shared" si="3"/>
        <v>1</v>
      </c>
    </row>
    <row r="43">
      <c r="A43" s="4">
        <v>41.0</v>
      </c>
      <c r="B43" s="5" t="s">
        <v>66</v>
      </c>
      <c r="C43" s="5" t="s">
        <v>61</v>
      </c>
      <c r="D43" s="6"/>
      <c r="E43" s="6"/>
      <c r="F43" s="7"/>
      <c r="G43" s="6"/>
      <c r="H43" s="9">
        <v>335.0</v>
      </c>
      <c r="I43" s="6"/>
      <c r="J43" s="7"/>
      <c r="K43" s="7"/>
      <c r="L43" s="11">
        <f t="shared" si="2"/>
        <v>1</v>
      </c>
      <c r="M43" s="12"/>
      <c r="O43" s="13" t="s">
        <v>66</v>
      </c>
      <c r="P43" s="14">
        <f t="shared" si="3"/>
        <v>1</v>
      </c>
    </row>
    <row r="44">
      <c r="A44" s="4">
        <v>42.0</v>
      </c>
      <c r="B44" s="5" t="s">
        <v>67</v>
      </c>
      <c r="C44" s="5" t="s">
        <v>61</v>
      </c>
      <c r="D44" s="6"/>
      <c r="E44" s="6"/>
      <c r="F44" s="7"/>
      <c r="G44" s="6"/>
      <c r="H44" s="9">
        <v>4.0</v>
      </c>
      <c r="I44" s="6"/>
      <c r="J44" s="7"/>
      <c r="K44" s="7"/>
      <c r="L44" s="11">
        <f t="shared" si="2"/>
        <v>1</v>
      </c>
      <c r="M44" s="12"/>
      <c r="O44" s="13" t="s">
        <v>67</v>
      </c>
      <c r="P44" s="14">
        <f t="shared" si="3"/>
        <v>1</v>
      </c>
    </row>
    <row r="45">
      <c r="A45" s="4">
        <v>43.0</v>
      </c>
      <c r="B45" s="5" t="s">
        <v>68</v>
      </c>
      <c r="C45" s="5" t="s">
        <v>61</v>
      </c>
      <c r="D45" s="6"/>
      <c r="E45" s="6"/>
      <c r="F45" s="7"/>
      <c r="G45" s="6"/>
      <c r="H45" s="9">
        <v>217.0</v>
      </c>
      <c r="I45" s="6"/>
      <c r="J45" s="7"/>
      <c r="K45" s="7"/>
      <c r="L45" s="11">
        <f t="shared" si="2"/>
        <v>1</v>
      </c>
      <c r="M45" s="12"/>
      <c r="O45" s="13" t="s">
        <v>68</v>
      </c>
      <c r="P45" s="14">
        <f t="shared" si="3"/>
        <v>1</v>
      </c>
    </row>
    <row r="46">
      <c r="A46" s="4">
        <v>44.0</v>
      </c>
      <c r="B46" s="5" t="s">
        <v>69</v>
      </c>
      <c r="C46" s="5" t="s">
        <v>61</v>
      </c>
      <c r="D46" s="6"/>
      <c r="E46" s="6"/>
      <c r="F46" s="7"/>
      <c r="G46" s="6"/>
      <c r="H46" s="16"/>
      <c r="I46" s="6"/>
      <c r="J46" s="7"/>
      <c r="K46" s="7"/>
      <c r="L46" s="11">
        <f t="shared" si="2"/>
        <v>0</v>
      </c>
      <c r="M46" s="12"/>
      <c r="O46" s="13" t="s">
        <v>69</v>
      </c>
      <c r="P46" s="14">
        <f t="shared" si="3"/>
        <v>0</v>
      </c>
    </row>
    <row r="47">
      <c r="A47" s="4">
        <v>45.0</v>
      </c>
      <c r="B47" s="5" t="s">
        <v>70</v>
      </c>
      <c r="C47" s="5" t="s">
        <v>61</v>
      </c>
      <c r="D47" s="6"/>
      <c r="E47" s="6"/>
      <c r="F47" s="7"/>
      <c r="G47" s="6"/>
      <c r="H47" s="9">
        <v>4.0</v>
      </c>
      <c r="I47" s="6"/>
      <c r="J47" s="7"/>
      <c r="K47" s="7"/>
      <c r="L47" s="11">
        <f t="shared" si="2"/>
        <v>1</v>
      </c>
      <c r="M47" s="12"/>
      <c r="O47" s="13" t="s">
        <v>70</v>
      </c>
      <c r="P47" s="14">
        <f t="shared" si="3"/>
        <v>1</v>
      </c>
    </row>
    <row r="48">
      <c r="A48" s="4">
        <v>46.0</v>
      </c>
      <c r="B48" s="5" t="s">
        <v>71</v>
      </c>
      <c r="C48" s="5" t="s">
        <v>61</v>
      </c>
      <c r="D48" s="6"/>
      <c r="E48" s="6"/>
      <c r="F48" s="7"/>
      <c r="G48" s="6"/>
      <c r="H48" s="9">
        <v>1.0</v>
      </c>
      <c r="I48" s="6"/>
      <c r="J48" s="7"/>
      <c r="K48" s="7"/>
      <c r="L48" s="11">
        <f t="shared" si="2"/>
        <v>1</v>
      </c>
      <c r="M48" s="12"/>
      <c r="O48" s="13" t="s">
        <v>71</v>
      </c>
      <c r="P48" s="14">
        <f t="shared" si="3"/>
        <v>1</v>
      </c>
    </row>
    <row r="49">
      <c r="A49" s="4">
        <v>47.0</v>
      </c>
      <c r="B49" s="5" t="s">
        <v>72</v>
      </c>
      <c r="C49" s="5" t="s">
        <v>61</v>
      </c>
      <c r="D49" s="6"/>
      <c r="E49" s="6"/>
      <c r="F49" s="7"/>
      <c r="G49" s="6"/>
      <c r="H49" s="9">
        <v>80.0</v>
      </c>
      <c r="I49" s="6"/>
      <c r="J49" s="7"/>
      <c r="K49" s="7"/>
      <c r="L49" s="11">
        <f t="shared" si="2"/>
        <v>1</v>
      </c>
      <c r="M49" s="12"/>
      <c r="O49" s="13" t="s">
        <v>72</v>
      </c>
      <c r="P49" s="14">
        <f t="shared" si="3"/>
        <v>1</v>
      </c>
    </row>
    <row r="50">
      <c r="A50" s="4">
        <v>48.0</v>
      </c>
      <c r="B50" s="5" t="s">
        <v>73</v>
      </c>
      <c r="C50" s="5" t="s">
        <v>61</v>
      </c>
      <c r="D50" s="6"/>
      <c r="E50" s="6"/>
      <c r="F50" s="7"/>
      <c r="G50" s="6"/>
      <c r="H50" s="9">
        <v>291.0</v>
      </c>
      <c r="I50" s="6"/>
      <c r="J50" s="7"/>
      <c r="K50" s="7"/>
      <c r="L50" s="11">
        <f t="shared" si="2"/>
        <v>1</v>
      </c>
      <c r="M50" s="12"/>
      <c r="O50" s="13" t="s">
        <v>73</v>
      </c>
      <c r="P50" s="14">
        <f t="shared" si="3"/>
        <v>1</v>
      </c>
    </row>
    <row r="51">
      <c r="A51" s="4">
        <v>49.0</v>
      </c>
      <c r="B51" s="5" t="s">
        <v>74</v>
      </c>
      <c r="C51" s="5" t="s">
        <v>75</v>
      </c>
      <c r="D51" s="8"/>
      <c r="E51" s="5" t="s">
        <v>76</v>
      </c>
      <c r="F51" s="7"/>
      <c r="G51" s="8" t="s">
        <v>77</v>
      </c>
      <c r="H51" s="9">
        <v>1548.0</v>
      </c>
      <c r="I51" s="6"/>
      <c r="J51" s="7"/>
      <c r="K51" s="7"/>
      <c r="L51" s="11">
        <f t="shared" si="2"/>
        <v>3</v>
      </c>
      <c r="M51" s="12"/>
      <c r="O51" s="13" t="s">
        <v>74</v>
      </c>
      <c r="P51" s="14">
        <f t="shared" si="3"/>
        <v>3</v>
      </c>
    </row>
    <row r="52">
      <c r="A52" s="4">
        <v>50.0</v>
      </c>
      <c r="B52" s="5" t="s">
        <v>78</v>
      </c>
      <c r="C52" s="5" t="s">
        <v>75</v>
      </c>
      <c r="D52" s="5" t="s">
        <v>79</v>
      </c>
      <c r="E52" s="5" t="s">
        <v>80</v>
      </c>
      <c r="F52" s="7"/>
      <c r="G52" s="8" t="s">
        <v>81</v>
      </c>
      <c r="H52" s="9">
        <v>6.0</v>
      </c>
      <c r="I52" s="5" t="s">
        <v>82</v>
      </c>
      <c r="J52" s="7"/>
      <c r="K52" s="7"/>
      <c r="L52" s="11">
        <f t="shared" si="2"/>
        <v>5</v>
      </c>
      <c r="M52" s="12"/>
      <c r="O52" s="13" t="s">
        <v>78</v>
      </c>
      <c r="P52" s="14">
        <f t="shared" si="3"/>
        <v>5</v>
      </c>
    </row>
    <row r="53">
      <c r="A53" s="4">
        <v>51.0</v>
      </c>
      <c r="B53" s="5" t="s">
        <v>83</v>
      </c>
      <c r="C53" s="5" t="s">
        <v>75</v>
      </c>
      <c r="D53" s="6"/>
      <c r="E53" s="6"/>
      <c r="F53" s="7"/>
      <c r="G53" s="6"/>
      <c r="H53" s="9">
        <v>28.0</v>
      </c>
      <c r="I53" s="6"/>
      <c r="J53" s="7"/>
      <c r="K53" s="7"/>
      <c r="L53" s="11">
        <f t="shared" si="2"/>
        <v>1</v>
      </c>
      <c r="M53" s="12"/>
      <c r="O53" s="13" t="s">
        <v>83</v>
      </c>
      <c r="P53" s="14">
        <f t="shared" si="3"/>
        <v>1</v>
      </c>
    </row>
    <row r="54">
      <c r="A54" s="4">
        <v>52.0</v>
      </c>
      <c r="B54" s="5" t="s">
        <v>84</v>
      </c>
      <c r="C54" s="5" t="s">
        <v>75</v>
      </c>
      <c r="D54" s="6"/>
      <c r="E54" s="6"/>
      <c r="F54" s="7"/>
      <c r="G54" s="6"/>
      <c r="H54" s="16"/>
      <c r="I54" s="6"/>
      <c r="J54" s="7"/>
      <c r="K54" s="7"/>
      <c r="L54" s="11">
        <f t="shared" si="2"/>
        <v>0</v>
      </c>
      <c r="M54" s="12"/>
      <c r="O54" s="13" t="s">
        <v>84</v>
      </c>
      <c r="P54" s="14">
        <f t="shared" si="3"/>
        <v>0</v>
      </c>
    </row>
    <row r="55">
      <c r="A55" s="4">
        <v>53.0</v>
      </c>
      <c r="B55" s="5" t="s">
        <v>85</v>
      </c>
      <c r="C55" s="5" t="s">
        <v>75</v>
      </c>
      <c r="D55" s="6"/>
      <c r="E55" s="5" t="s">
        <v>86</v>
      </c>
      <c r="F55" s="7"/>
      <c r="G55" s="8" t="s">
        <v>87</v>
      </c>
      <c r="H55" s="9">
        <v>17.0</v>
      </c>
      <c r="I55" s="5" t="s">
        <v>88</v>
      </c>
      <c r="J55" s="7"/>
      <c r="K55" s="7"/>
      <c r="L55" s="11">
        <f t="shared" si="2"/>
        <v>4</v>
      </c>
      <c r="M55" s="12"/>
      <c r="O55" s="13" t="s">
        <v>85</v>
      </c>
      <c r="P55" s="14">
        <f t="shared" si="3"/>
        <v>4</v>
      </c>
    </row>
    <row r="56">
      <c r="A56" s="4">
        <v>54.0</v>
      </c>
      <c r="B56" s="5" t="s">
        <v>89</v>
      </c>
      <c r="C56" s="5" t="s">
        <v>90</v>
      </c>
      <c r="D56" s="6"/>
      <c r="E56" s="6"/>
      <c r="F56" s="7"/>
      <c r="G56" s="6"/>
      <c r="H56" s="16"/>
      <c r="I56" s="6"/>
      <c r="J56" s="7"/>
      <c r="K56" s="7"/>
      <c r="L56" s="11">
        <f t="shared" si="2"/>
        <v>0</v>
      </c>
      <c r="M56" s="12"/>
      <c r="O56" s="13" t="s">
        <v>89</v>
      </c>
      <c r="P56" s="14">
        <f t="shared" si="3"/>
        <v>0</v>
      </c>
    </row>
    <row r="57">
      <c r="A57" s="4">
        <v>55.0</v>
      </c>
      <c r="B57" s="5" t="s">
        <v>91</v>
      </c>
      <c r="C57" s="5" t="s">
        <v>90</v>
      </c>
      <c r="D57" s="6"/>
      <c r="E57" s="5" t="s">
        <v>92</v>
      </c>
      <c r="F57" s="18" t="s">
        <v>93</v>
      </c>
      <c r="G57" s="8" t="s">
        <v>94</v>
      </c>
      <c r="H57" s="9">
        <v>7.0</v>
      </c>
      <c r="I57" s="6"/>
      <c r="J57" s="18" t="s">
        <v>95</v>
      </c>
      <c r="K57" s="7"/>
      <c r="L57" s="11">
        <f t="shared" si="2"/>
        <v>5</v>
      </c>
      <c r="M57" s="12"/>
      <c r="O57" s="13" t="s">
        <v>91</v>
      </c>
      <c r="P57" s="14">
        <f t="shared" si="3"/>
        <v>5</v>
      </c>
    </row>
    <row r="58">
      <c r="A58" s="4">
        <v>56.0</v>
      </c>
      <c r="B58" s="5" t="s">
        <v>96</v>
      </c>
      <c r="C58" s="5" t="s">
        <v>90</v>
      </c>
      <c r="D58" s="6"/>
      <c r="E58" s="5" t="s">
        <v>92</v>
      </c>
      <c r="F58" s="18" t="s">
        <v>97</v>
      </c>
      <c r="G58" s="8" t="s">
        <v>94</v>
      </c>
      <c r="H58" s="16"/>
      <c r="I58" s="6"/>
      <c r="J58" s="18" t="s">
        <v>95</v>
      </c>
      <c r="K58" s="7"/>
      <c r="L58" s="11">
        <f t="shared" si="2"/>
        <v>4</v>
      </c>
      <c r="M58" s="12"/>
      <c r="O58" s="13" t="s">
        <v>98</v>
      </c>
      <c r="P58" s="14">
        <f t="shared" si="3"/>
        <v>4</v>
      </c>
    </row>
    <row r="59">
      <c r="A59" s="4">
        <v>57.0</v>
      </c>
      <c r="B59" s="5" t="s">
        <v>99</v>
      </c>
      <c r="C59" s="5" t="s">
        <v>90</v>
      </c>
      <c r="D59" s="5" t="s">
        <v>100</v>
      </c>
      <c r="E59" s="5" t="s">
        <v>92</v>
      </c>
      <c r="F59" s="18" t="s">
        <v>101</v>
      </c>
      <c r="G59" s="8" t="s">
        <v>94</v>
      </c>
      <c r="H59" s="16"/>
      <c r="I59" s="6"/>
      <c r="J59" s="18" t="s">
        <v>95</v>
      </c>
      <c r="K59" s="7"/>
      <c r="L59" s="11">
        <f t="shared" si="2"/>
        <v>5</v>
      </c>
      <c r="M59" s="12"/>
      <c r="O59" s="13" t="s">
        <v>99</v>
      </c>
      <c r="P59" s="14">
        <f t="shared" si="3"/>
        <v>5</v>
      </c>
    </row>
    <row r="60">
      <c r="A60" s="4">
        <v>58.0</v>
      </c>
      <c r="B60" s="5" t="s">
        <v>102</v>
      </c>
      <c r="C60" s="5" t="s">
        <v>90</v>
      </c>
      <c r="D60" s="6"/>
      <c r="E60" s="6"/>
      <c r="F60" s="7"/>
      <c r="G60" s="6"/>
      <c r="H60" s="16"/>
      <c r="I60" s="6"/>
      <c r="J60" s="7"/>
      <c r="K60" s="7"/>
      <c r="L60" s="11">
        <f t="shared" si="2"/>
        <v>0</v>
      </c>
      <c r="M60" s="12"/>
      <c r="O60" s="13" t="s">
        <v>102</v>
      </c>
      <c r="P60" s="14">
        <f t="shared" si="3"/>
        <v>0</v>
      </c>
    </row>
    <row r="61">
      <c r="A61" s="4">
        <v>59.0</v>
      </c>
      <c r="B61" s="5" t="s">
        <v>103</v>
      </c>
      <c r="C61" s="5" t="s">
        <v>90</v>
      </c>
      <c r="D61" s="5" t="s">
        <v>104</v>
      </c>
      <c r="E61" s="5" t="s">
        <v>92</v>
      </c>
      <c r="F61" s="18" t="s">
        <v>105</v>
      </c>
      <c r="G61" s="8" t="s">
        <v>94</v>
      </c>
      <c r="H61" s="9">
        <v>5.0</v>
      </c>
      <c r="I61" s="6"/>
      <c r="J61" s="18" t="s">
        <v>95</v>
      </c>
      <c r="K61" s="7"/>
      <c r="L61" s="11">
        <f t="shared" si="2"/>
        <v>6</v>
      </c>
      <c r="M61" s="12"/>
      <c r="O61" s="13" t="s">
        <v>103</v>
      </c>
      <c r="P61" s="14">
        <f t="shared" si="3"/>
        <v>6</v>
      </c>
    </row>
    <row r="62">
      <c r="A62" s="4">
        <v>60.0</v>
      </c>
      <c r="B62" s="5" t="s">
        <v>106</v>
      </c>
      <c r="C62" s="5" t="s">
        <v>90</v>
      </c>
      <c r="D62" s="6"/>
      <c r="E62" s="5" t="s">
        <v>92</v>
      </c>
      <c r="F62" s="18" t="s">
        <v>105</v>
      </c>
      <c r="G62" s="8" t="s">
        <v>94</v>
      </c>
      <c r="H62" s="9">
        <v>14.0</v>
      </c>
      <c r="I62" s="6"/>
      <c r="J62" s="18" t="s">
        <v>95</v>
      </c>
      <c r="K62" s="7"/>
      <c r="L62" s="11">
        <f t="shared" si="2"/>
        <v>5</v>
      </c>
      <c r="M62" s="12"/>
      <c r="O62" s="13" t="s">
        <v>106</v>
      </c>
      <c r="P62" s="14">
        <f t="shared" si="3"/>
        <v>5</v>
      </c>
    </row>
    <row r="63">
      <c r="A63" s="4">
        <v>61.0</v>
      </c>
      <c r="B63" s="5" t="s">
        <v>107</v>
      </c>
      <c r="C63" s="5" t="s">
        <v>90</v>
      </c>
      <c r="D63" s="6"/>
      <c r="E63" s="6"/>
      <c r="F63" s="7"/>
      <c r="G63" s="6"/>
      <c r="H63" s="9">
        <v>8.0</v>
      </c>
      <c r="I63" s="6"/>
      <c r="J63" s="7"/>
      <c r="K63" s="7"/>
      <c r="L63" s="11">
        <f t="shared" si="2"/>
        <v>1</v>
      </c>
      <c r="M63" s="12"/>
      <c r="O63" s="13" t="s">
        <v>107</v>
      </c>
      <c r="P63" s="14">
        <f t="shared" si="3"/>
        <v>1</v>
      </c>
    </row>
    <row r="64">
      <c r="A64" s="4">
        <v>62.0</v>
      </c>
      <c r="B64" s="5" t="s">
        <v>108</v>
      </c>
      <c r="C64" s="5" t="s">
        <v>90</v>
      </c>
      <c r="D64" s="6"/>
      <c r="E64" s="5" t="s">
        <v>92</v>
      </c>
      <c r="F64" s="18" t="s">
        <v>93</v>
      </c>
      <c r="G64" s="8" t="s">
        <v>94</v>
      </c>
      <c r="H64" s="16"/>
      <c r="I64" s="6"/>
      <c r="J64" s="18" t="s">
        <v>95</v>
      </c>
      <c r="K64" s="7"/>
      <c r="L64" s="11">
        <f t="shared" si="2"/>
        <v>4</v>
      </c>
      <c r="M64" s="12"/>
      <c r="O64" s="13" t="s">
        <v>108</v>
      </c>
      <c r="P64" s="14">
        <f t="shared" si="3"/>
        <v>4</v>
      </c>
    </row>
    <row r="65">
      <c r="A65" s="4">
        <v>63.0</v>
      </c>
      <c r="B65" s="5" t="s">
        <v>109</v>
      </c>
      <c r="C65" s="5" t="s">
        <v>90</v>
      </c>
      <c r="D65" s="5" t="s">
        <v>110</v>
      </c>
      <c r="E65" s="6"/>
      <c r="F65" s="7"/>
      <c r="G65" s="6"/>
      <c r="H65" s="9">
        <v>5.0</v>
      </c>
      <c r="I65" s="6"/>
      <c r="J65" s="7"/>
      <c r="K65" s="7"/>
      <c r="L65" s="11">
        <f t="shared" si="2"/>
        <v>2</v>
      </c>
      <c r="M65" s="12"/>
      <c r="O65" s="13" t="s">
        <v>109</v>
      </c>
      <c r="P65" s="14">
        <f t="shared" si="3"/>
        <v>2</v>
      </c>
    </row>
    <row r="66">
      <c r="A66" s="4">
        <v>64.0</v>
      </c>
      <c r="B66" s="5" t="s">
        <v>111</v>
      </c>
      <c r="C66" s="5" t="s">
        <v>112</v>
      </c>
      <c r="D66" s="6"/>
      <c r="E66" s="6"/>
      <c r="F66" s="7"/>
      <c r="G66" s="6"/>
      <c r="H66" s="9">
        <v>2.0</v>
      </c>
      <c r="I66" s="6"/>
      <c r="J66" s="7"/>
      <c r="K66" s="7"/>
      <c r="L66" s="11">
        <f t="shared" si="2"/>
        <v>1</v>
      </c>
      <c r="M66" s="12"/>
      <c r="O66" s="13" t="s">
        <v>111</v>
      </c>
      <c r="P66" s="14">
        <f t="shared" si="3"/>
        <v>1</v>
      </c>
    </row>
    <row r="67">
      <c r="A67" s="4">
        <v>65.0</v>
      </c>
      <c r="B67" s="5" t="s">
        <v>113</v>
      </c>
      <c r="C67" s="5" t="s">
        <v>112</v>
      </c>
      <c r="D67" s="6"/>
      <c r="E67" s="6"/>
      <c r="F67" s="7"/>
      <c r="G67" s="6"/>
      <c r="H67" s="9">
        <v>18.0</v>
      </c>
      <c r="I67" s="6"/>
      <c r="J67" s="7"/>
      <c r="K67" s="7"/>
      <c r="L67" s="11">
        <f t="shared" si="2"/>
        <v>1</v>
      </c>
      <c r="M67" s="12"/>
      <c r="O67" s="13" t="s">
        <v>113</v>
      </c>
      <c r="P67" s="14">
        <f t="shared" si="3"/>
        <v>1</v>
      </c>
    </row>
    <row r="68">
      <c r="A68" s="4">
        <v>66.0</v>
      </c>
      <c r="B68" s="5" t="s">
        <v>114</v>
      </c>
      <c r="C68" s="5" t="s">
        <v>112</v>
      </c>
      <c r="D68" s="6"/>
      <c r="E68" s="6"/>
      <c r="F68" s="7"/>
      <c r="G68" s="6"/>
      <c r="H68" s="16"/>
      <c r="I68" s="6"/>
      <c r="J68" s="7"/>
      <c r="K68" s="7"/>
      <c r="L68" s="11">
        <f t="shared" si="2"/>
        <v>0</v>
      </c>
      <c r="M68" s="12"/>
      <c r="O68" s="13" t="s">
        <v>114</v>
      </c>
      <c r="P68" s="14">
        <f t="shared" si="3"/>
        <v>0</v>
      </c>
    </row>
    <row r="69">
      <c r="A69" s="4">
        <v>67.0</v>
      </c>
      <c r="B69" s="5" t="s">
        <v>115</v>
      </c>
      <c r="C69" s="5" t="s">
        <v>112</v>
      </c>
      <c r="D69" s="6"/>
      <c r="E69" s="6"/>
      <c r="F69" s="7"/>
      <c r="G69" s="6"/>
      <c r="H69" s="16"/>
      <c r="I69" s="6"/>
      <c r="J69" s="7"/>
      <c r="K69" s="7"/>
      <c r="L69" s="11">
        <f t="shared" si="2"/>
        <v>0</v>
      </c>
      <c r="M69" s="12"/>
      <c r="O69" s="13" t="s">
        <v>115</v>
      </c>
      <c r="P69" s="14">
        <f t="shared" si="3"/>
        <v>0</v>
      </c>
    </row>
    <row r="70">
      <c r="A70" s="4">
        <v>68.0</v>
      </c>
      <c r="B70" s="5" t="s">
        <v>116</v>
      </c>
      <c r="C70" s="5" t="s">
        <v>117</v>
      </c>
      <c r="D70" s="6"/>
      <c r="E70" s="6"/>
      <c r="F70" s="7"/>
      <c r="G70" s="6"/>
      <c r="H70" s="16"/>
      <c r="I70" s="6"/>
      <c r="J70" s="7"/>
      <c r="K70" s="7"/>
      <c r="L70" s="11">
        <f t="shared" si="2"/>
        <v>0</v>
      </c>
      <c r="M70" s="12"/>
      <c r="O70" s="13" t="s">
        <v>116</v>
      </c>
      <c r="P70" s="14">
        <f t="shared" si="3"/>
        <v>0</v>
      </c>
    </row>
    <row r="71">
      <c r="A71" s="4">
        <v>69.0</v>
      </c>
      <c r="B71" s="5" t="s">
        <v>118</v>
      </c>
      <c r="C71" s="5" t="s">
        <v>117</v>
      </c>
      <c r="D71" s="6"/>
      <c r="E71" s="6"/>
      <c r="F71" s="7"/>
      <c r="G71" s="6"/>
      <c r="H71" s="16"/>
      <c r="I71" s="6"/>
      <c r="J71" s="7"/>
      <c r="K71" s="7"/>
      <c r="L71" s="11">
        <f t="shared" si="2"/>
        <v>0</v>
      </c>
      <c r="M71" s="12"/>
      <c r="O71" s="13" t="s">
        <v>118</v>
      </c>
      <c r="P71" s="14">
        <f t="shared" si="3"/>
        <v>0</v>
      </c>
    </row>
    <row r="72">
      <c r="A72" s="4">
        <v>70.0</v>
      </c>
      <c r="B72" s="5" t="s">
        <v>117</v>
      </c>
      <c r="C72" s="5" t="s">
        <v>117</v>
      </c>
      <c r="D72" s="6"/>
      <c r="E72" s="6"/>
      <c r="F72" s="7"/>
      <c r="G72" s="6"/>
      <c r="H72" s="16"/>
      <c r="I72" s="6"/>
      <c r="J72" s="7"/>
      <c r="K72" s="7"/>
      <c r="L72" s="11">
        <f t="shared" si="2"/>
        <v>0</v>
      </c>
      <c r="M72" s="12"/>
      <c r="O72" s="13" t="s">
        <v>117</v>
      </c>
      <c r="P72" s="14">
        <f t="shared" si="3"/>
        <v>0</v>
      </c>
    </row>
    <row r="73">
      <c r="A73" s="4">
        <v>71.0</v>
      </c>
      <c r="B73" s="5" t="s">
        <v>119</v>
      </c>
      <c r="C73" s="5" t="s">
        <v>117</v>
      </c>
      <c r="D73" s="6"/>
      <c r="E73" s="6"/>
      <c r="F73" s="7"/>
      <c r="G73" s="6"/>
      <c r="H73" s="16"/>
      <c r="I73" s="6"/>
      <c r="J73" s="7"/>
      <c r="K73" s="7"/>
      <c r="L73" s="11">
        <f t="shared" si="2"/>
        <v>0</v>
      </c>
      <c r="M73" s="12"/>
      <c r="O73" s="13" t="s">
        <v>119</v>
      </c>
      <c r="P73" s="14">
        <f t="shared" si="3"/>
        <v>0</v>
      </c>
    </row>
    <row r="74">
      <c r="A74" s="4">
        <v>72.0</v>
      </c>
      <c r="B74" s="5" t="s">
        <v>120</v>
      </c>
      <c r="C74" s="5" t="s">
        <v>117</v>
      </c>
      <c r="D74" s="6"/>
      <c r="E74" s="6"/>
      <c r="F74" s="7"/>
      <c r="G74" s="6"/>
      <c r="H74" s="16"/>
      <c r="I74" s="6"/>
      <c r="J74" s="7"/>
      <c r="K74" s="7"/>
      <c r="L74" s="11">
        <f t="shared" si="2"/>
        <v>0</v>
      </c>
      <c r="M74" s="12"/>
      <c r="O74" s="13" t="s">
        <v>120</v>
      </c>
      <c r="P74" s="14">
        <f t="shared" si="3"/>
        <v>0</v>
      </c>
    </row>
    <row r="75">
      <c r="A75" s="4">
        <v>73.0</v>
      </c>
      <c r="B75" s="5" t="s">
        <v>121</v>
      </c>
      <c r="C75" s="5" t="s">
        <v>122</v>
      </c>
      <c r="D75" s="6"/>
      <c r="E75" s="6"/>
      <c r="F75" s="7"/>
      <c r="G75" s="6"/>
      <c r="H75" s="16"/>
      <c r="I75" s="6"/>
      <c r="J75" s="7"/>
      <c r="K75" s="7"/>
      <c r="L75" s="11">
        <f t="shared" si="2"/>
        <v>0</v>
      </c>
      <c r="M75" s="12"/>
      <c r="O75" s="13" t="s">
        <v>121</v>
      </c>
      <c r="P75" s="14">
        <f t="shared" si="3"/>
        <v>0</v>
      </c>
    </row>
    <row r="76">
      <c r="A76" s="4">
        <v>74.0</v>
      </c>
      <c r="B76" s="5" t="s">
        <v>123</v>
      </c>
      <c r="C76" s="5" t="s">
        <v>122</v>
      </c>
      <c r="D76" s="6"/>
      <c r="E76" s="6"/>
      <c r="F76" s="7"/>
      <c r="G76" s="6"/>
      <c r="H76" s="9">
        <v>21.0</v>
      </c>
      <c r="I76" s="6"/>
      <c r="J76" s="7"/>
      <c r="K76" s="7"/>
      <c r="L76" s="11">
        <f t="shared" si="2"/>
        <v>1</v>
      </c>
      <c r="M76" s="12"/>
      <c r="O76" s="13" t="s">
        <v>123</v>
      </c>
      <c r="P76" s="14">
        <f t="shared" si="3"/>
        <v>1</v>
      </c>
    </row>
    <row r="77">
      <c r="A77" s="4">
        <v>75.0</v>
      </c>
      <c r="B77" s="5" t="s">
        <v>124</v>
      </c>
      <c r="C77" s="5" t="s">
        <v>122</v>
      </c>
      <c r="D77" s="6"/>
      <c r="E77" s="6"/>
      <c r="F77" s="7"/>
      <c r="G77" s="6"/>
      <c r="H77" s="16"/>
      <c r="I77" s="6"/>
      <c r="J77" s="7"/>
      <c r="K77" s="7"/>
      <c r="L77" s="11">
        <f t="shared" si="2"/>
        <v>0</v>
      </c>
      <c r="M77" s="12"/>
      <c r="O77" s="13" t="s">
        <v>124</v>
      </c>
      <c r="P77" s="14">
        <f t="shared" si="3"/>
        <v>0</v>
      </c>
    </row>
    <row r="78">
      <c r="A78" s="4">
        <v>76.0</v>
      </c>
      <c r="B78" s="5" t="s">
        <v>125</v>
      </c>
      <c r="C78" s="5" t="s">
        <v>122</v>
      </c>
      <c r="D78" s="6"/>
      <c r="E78" s="6"/>
      <c r="F78" s="7"/>
      <c r="G78" s="6"/>
      <c r="H78" s="9">
        <v>14.0</v>
      </c>
      <c r="I78" s="6"/>
      <c r="J78" s="7"/>
      <c r="K78" s="7"/>
      <c r="L78" s="11">
        <f t="shared" si="2"/>
        <v>1</v>
      </c>
      <c r="M78" s="12"/>
      <c r="O78" s="13" t="s">
        <v>125</v>
      </c>
      <c r="P78" s="14">
        <f t="shared" si="3"/>
        <v>1</v>
      </c>
    </row>
    <row r="79">
      <c r="A79" s="4">
        <v>77.0</v>
      </c>
      <c r="B79" s="5" t="s">
        <v>126</v>
      </c>
      <c r="C79" s="5" t="s">
        <v>122</v>
      </c>
      <c r="D79" s="6"/>
      <c r="E79" s="6"/>
      <c r="F79" s="7"/>
      <c r="G79" s="6"/>
      <c r="H79" s="9">
        <v>4.0</v>
      </c>
      <c r="I79" s="6"/>
      <c r="J79" s="7"/>
      <c r="K79" s="7"/>
      <c r="L79" s="11">
        <f t="shared" si="2"/>
        <v>1</v>
      </c>
      <c r="M79" s="12"/>
      <c r="O79" s="13" t="s">
        <v>126</v>
      </c>
      <c r="P79" s="14">
        <f t="shared" si="3"/>
        <v>1</v>
      </c>
    </row>
    <row r="80">
      <c r="A80" s="4">
        <v>78.0</v>
      </c>
      <c r="B80" s="5" t="s">
        <v>127</v>
      </c>
      <c r="C80" s="5" t="s">
        <v>122</v>
      </c>
      <c r="D80" s="6"/>
      <c r="E80" s="6"/>
      <c r="F80" s="7"/>
      <c r="G80" s="6"/>
      <c r="H80" s="9">
        <v>3.0</v>
      </c>
      <c r="I80" s="6"/>
      <c r="J80" s="7"/>
      <c r="K80" s="7"/>
      <c r="L80" s="11">
        <f t="shared" si="2"/>
        <v>1</v>
      </c>
      <c r="M80" s="12"/>
      <c r="O80" s="13" t="s">
        <v>127</v>
      </c>
      <c r="P80" s="14">
        <f t="shared" si="3"/>
        <v>1</v>
      </c>
    </row>
    <row r="81">
      <c r="A81" s="4">
        <v>79.0</v>
      </c>
      <c r="B81" s="5" t="s">
        <v>128</v>
      </c>
      <c r="C81" s="5" t="s">
        <v>129</v>
      </c>
      <c r="D81" s="6"/>
      <c r="E81" s="5" t="s">
        <v>130</v>
      </c>
      <c r="F81" s="7"/>
      <c r="G81" s="8" t="s">
        <v>131</v>
      </c>
      <c r="H81" s="9">
        <v>65.0</v>
      </c>
      <c r="I81" s="6"/>
      <c r="J81" s="7"/>
      <c r="K81" s="18" t="s">
        <v>132</v>
      </c>
      <c r="L81" s="11">
        <f t="shared" si="2"/>
        <v>4</v>
      </c>
      <c r="M81" s="12"/>
      <c r="O81" s="13" t="s">
        <v>128</v>
      </c>
      <c r="P81" s="14">
        <f t="shared" si="3"/>
        <v>4</v>
      </c>
    </row>
    <row r="82">
      <c r="A82" s="4">
        <v>80.0</v>
      </c>
      <c r="B82" s="5" t="s">
        <v>133</v>
      </c>
      <c r="C82" s="5" t="s">
        <v>129</v>
      </c>
      <c r="D82" s="5" t="s">
        <v>134</v>
      </c>
      <c r="E82" s="5" t="s">
        <v>135</v>
      </c>
      <c r="F82" s="7"/>
      <c r="G82" s="8"/>
      <c r="H82" s="9">
        <v>485.0</v>
      </c>
      <c r="I82" s="6"/>
      <c r="J82" s="7"/>
      <c r="K82" s="7"/>
      <c r="L82" s="11">
        <f t="shared" si="2"/>
        <v>3</v>
      </c>
      <c r="M82" s="12"/>
      <c r="O82" s="13" t="s">
        <v>133</v>
      </c>
      <c r="P82" s="14">
        <f t="shared" si="3"/>
        <v>3</v>
      </c>
    </row>
    <row r="83">
      <c r="A83" s="4">
        <v>81.0</v>
      </c>
      <c r="B83" s="5" t="s">
        <v>136</v>
      </c>
      <c r="C83" s="5" t="s">
        <v>129</v>
      </c>
      <c r="D83" s="6"/>
      <c r="E83" s="5" t="s">
        <v>137</v>
      </c>
      <c r="F83" s="7"/>
      <c r="G83" s="8" t="s">
        <v>138</v>
      </c>
      <c r="H83" s="9">
        <v>1808.0</v>
      </c>
      <c r="I83" s="6"/>
      <c r="J83" s="7"/>
      <c r="K83" s="18" t="s">
        <v>139</v>
      </c>
      <c r="L83" s="11">
        <f t="shared" si="2"/>
        <v>4</v>
      </c>
      <c r="M83" s="12"/>
      <c r="O83" s="13" t="s">
        <v>140</v>
      </c>
      <c r="P83" s="14">
        <f t="shared" si="3"/>
        <v>4</v>
      </c>
    </row>
    <row r="84">
      <c r="A84" s="4">
        <v>82.0</v>
      </c>
      <c r="B84" s="5" t="s">
        <v>141</v>
      </c>
      <c r="C84" s="5" t="s">
        <v>142</v>
      </c>
      <c r="D84" s="5" t="s">
        <v>143</v>
      </c>
      <c r="E84" s="5" t="s">
        <v>92</v>
      </c>
      <c r="F84" s="18" t="s">
        <v>93</v>
      </c>
      <c r="G84" s="8" t="s">
        <v>94</v>
      </c>
      <c r="H84" s="9">
        <v>3.0</v>
      </c>
      <c r="I84" s="6"/>
      <c r="J84" s="18" t="s">
        <v>95</v>
      </c>
      <c r="K84" s="7"/>
      <c r="L84" s="11">
        <f t="shared" si="2"/>
        <v>6</v>
      </c>
      <c r="M84" s="12"/>
      <c r="O84" s="13" t="s">
        <v>141</v>
      </c>
      <c r="P84" s="14">
        <f t="shared" si="3"/>
        <v>6</v>
      </c>
    </row>
    <row r="85">
      <c r="A85" s="4">
        <v>83.0</v>
      </c>
      <c r="B85" s="5" t="s">
        <v>144</v>
      </c>
      <c r="C85" s="5" t="s">
        <v>142</v>
      </c>
      <c r="D85" s="5" t="s">
        <v>145</v>
      </c>
      <c r="E85" s="5" t="s">
        <v>92</v>
      </c>
      <c r="F85" s="18" t="s">
        <v>93</v>
      </c>
      <c r="G85" s="8" t="s">
        <v>94</v>
      </c>
      <c r="H85" s="9">
        <v>8.0</v>
      </c>
      <c r="I85" s="6"/>
      <c r="J85" s="18" t="s">
        <v>95</v>
      </c>
      <c r="K85" s="7"/>
      <c r="L85" s="11">
        <f t="shared" si="2"/>
        <v>6</v>
      </c>
      <c r="M85" s="12"/>
      <c r="O85" s="13" t="s">
        <v>144</v>
      </c>
      <c r="P85" s="14">
        <f t="shared" si="3"/>
        <v>6</v>
      </c>
    </row>
    <row r="86">
      <c r="A86" s="4">
        <v>84.0</v>
      </c>
      <c r="B86" s="5" t="s">
        <v>146</v>
      </c>
      <c r="C86" s="5" t="s">
        <v>142</v>
      </c>
      <c r="D86" s="5" t="s">
        <v>147</v>
      </c>
      <c r="E86" s="5" t="s">
        <v>92</v>
      </c>
      <c r="F86" s="18" t="s">
        <v>148</v>
      </c>
      <c r="G86" s="8" t="s">
        <v>94</v>
      </c>
      <c r="H86" s="16"/>
      <c r="I86" s="6"/>
      <c r="J86" s="18" t="s">
        <v>95</v>
      </c>
      <c r="K86" s="7"/>
      <c r="L86" s="11">
        <f t="shared" si="2"/>
        <v>5</v>
      </c>
      <c r="M86" s="12"/>
      <c r="O86" s="13" t="s">
        <v>146</v>
      </c>
      <c r="P86" s="14">
        <f t="shared" si="3"/>
        <v>5</v>
      </c>
    </row>
    <row r="87">
      <c r="A87" s="4">
        <v>85.0</v>
      </c>
      <c r="B87" s="5" t="s">
        <v>149</v>
      </c>
      <c r="C87" s="5" t="s">
        <v>142</v>
      </c>
      <c r="D87" s="5" t="s">
        <v>150</v>
      </c>
      <c r="E87" s="6"/>
      <c r="F87" s="18" t="s">
        <v>151</v>
      </c>
      <c r="G87" s="6"/>
      <c r="H87" s="9">
        <v>2.0</v>
      </c>
      <c r="I87" s="6"/>
      <c r="J87" s="7"/>
      <c r="K87" s="7"/>
      <c r="L87" s="11">
        <f t="shared" si="2"/>
        <v>3</v>
      </c>
      <c r="M87" s="12"/>
      <c r="O87" s="13" t="s">
        <v>149</v>
      </c>
      <c r="P87" s="14">
        <f t="shared" si="3"/>
        <v>3</v>
      </c>
    </row>
    <row r="88">
      <c r="A88" s="4">
        <v>86.0</v>
      </c>
      <c r="B88" s="5" t="s">
        <v>152</v>
      </c>
      <c r="C88" s="5" t="s">
        <v>142</v>
      </c>
      <c r="D88" s="5" t="s">
        <v>153</v>
      </c>
      <c r="E88" s="5" t="s">
        <v>92</v>
      </c>
      <c r="F88" s="18" t="s">
        <v>93</v>
      </c>
      <c r="G88" s="8" t="s">
        <v>94</v>
      </c>
      <c r="H88" s="9">
        <v>5.0</v>
      </c>
      <c r="I88" s="6"/>
      <c r="J88" s="18" t="s">
        <v>95</v>
      </c>
      <c r="K88" s="7"/>
      <c r="L88" s="11">
        <f t="shared" si="2"/>
        <v>6</v>
      </c>
      <c r="M88" s="12"/>
      <c r="O88" s="13" t="s">
        <v>152</v>
      </c>
      <c r="P88" s="14">
        <f t="shared" si="3"/>
        <v>6</v>
      </c>
    </row>
    <row r="89">
      <c r="A89" s="4">
        <v>87.0</v>
      </c>
      <c r="B89" s="5" t="s">
        <v>154</v>
      </c>
      <c r="C89" s="5" t="s">
        <v>142</v>
      </c>
      <c r="D89" s="6"/>
      <c r="E89" s="5" t="s">
        <v>92</v>
      </c>
      <c r="F89" s="18" t="s">
        <v>105</v>
      </c>
      <c r="G89" s="8" t="s">
        <v>94</v>
      </c>
      <c r="H89" s="9">
        <v>3.0</v>
      </c>
      <c r="I89" s="6"/>
      <c r="J89" s="18" t="s">
        <v>95</v>
      </c>
      <c r="K89" s="7"/>
      <c r="L89" s="11">
        <f t="shared" si="2"/>
        <v>5</v>
      </c>
      <c r="M89" s="12"/>
      <c r="O89" s="13" t="s">
        <v>154</v>
      </c>
      <c r="P89" s="14">
        <f t="shared" si="3"/>
        <v>5</v>
      </c>
    </row>
    <row r="90">
      <c r="A90" s="4">
        <v>88.0</v>
      </c>
      <c r="B90" s="5" t="s">
        <v>155</v>
      </c>
      <c r="C90" s="5" t="s">
        <v>142</v>
      </c>
      <c r="D90" s="5" t="s">
        <v>156</v>
      </c>
      <c r="E90" s="6"/>
      <c r="F90" s="18" t="s">
        <v>105</v>
      </c>
      <c r="G90" s="6" t="s">
        <v>157</v>
      </c>
      <c r="H90" s="16"/>
      <c r="I90" s="6"/>
      <c r="J90" s="7"/>
      <c r="K90" s="18" t="s">
        <v>158</v>
      </c>
      <c r="L90" s="11">
        <f t="shared" si="2"/>
        <v>4</v>
      </c>
      <c r="M90" s="12"/>
      <c r="O90" s="13" t="s">
        <v>155</v>
      </c>
      <c r="P90" s="14">
        <f t="shared" si="3"/>
        <v>4</v>
      </c>
    </row>
    <row r="91">
      <c r="A91" s="4">
        <v>89.0</v>
      </c>
      <c r="B91" s="5" t="s">
        <v>159</v>
      </c>
      <c r="C91" s="5" t="s">
        <v>142</v>
      </c>
      <c r="D91" s="5" t="s">
        <v>160</v>
      </c>
      <c r="E91" s="5" t="s">
        <v>92</v>
      </c>
      <c r="F91" s="18" t="s">
        <v>97</v>
      </c>
      <c r="G91" s="8" t="s">
        <v>94</v>
      </c>
      <c r="H91" s="9">
        <v>2.0</v>
      </c>
      <c r="I91" s="5" t="s">
        <v>161</v>
      </c>
      <c r="J91" s="18" t="s">
        <v>95</v>
      </c>
      <c r="K91" s="7"/>
      <c r="L91" s="11">
        <f t="shared" si="2"/>
        <v>7</v>
      </c>
      <c r="M91" s="12"/>
      <c r="O91" s="13" t="s">
        <v>159</v>
      </c>
      <c r="P91" s="14">
        <f t="shared" si="3"/>
        <v>7</v>
      </c>
    </row>
    <row r="92">
      <c r="A92" s="4">
        <v>90.0</v>
      </c>
      <c r="B92" s="5" t="s">
        <v>162</v>
      </c>
      <c r="C92" s="5" t="s">
        <v>163</v>
      </c>
      <c r="D92" s="6"/>
      <c r="E92" s="6"/>
      <c r="F92" s="7"/>
      <c r="G92" s="6"/>
      <c r="H92" s="16"/>
      <c r="I92" s="6"/>
      <c r="J92" s="7"/>
      <c r="K92" s="7"/>
      <c r="L92" s="11">
        <f t="shared" si="2"/>
        <v>0</v>
      </c>
      <c r="M92" s="12"/>
      <c r="O92" s="13" t="s">
        <v>162</v>
      </c>
      <c r="P92" s="14">
        <f t="shared" si="3"/>
        <v>0</v>
      </c>
    </row>
    <row r="93">
      <c r="A93" s="4">
        <v>91.0</v>
      </c>
      <c r="B93" s="5" t="s">
        <v>164</v>
      </c>
      <c r="C93" s="5" t="s">
        <v>163</v>
      </c>
      <c r="D93" s="6"/>
      <c r="E93" s="6"/>
      <c r="F93" s="7"/>
      <c r="G93" s="6"/>
      <c r="H93" s="16"/>
      <c r="I93" s="6"/>
      <c r="J93" s="7"/>
      <c r="K93" s="7"/>
      <c r="L93" s="11">
        <f t="shared" si="2"/>
        <v>0</v>
      </c>
      <c r="M93" s="12"/>
      <c r="O93" s="13" t="s">
        <v>164</v>
      </c>
      <c r="P93" s="14">
        <f t="shared" si="3"/>
        <v>0</v>
      </c>
    </row>
    <row r="94">
      <c r="A94" s="4">
        <v>92.0</v>
      </c>
      <c r="B94" s="5" t="s">
        <v>165</v>
      </c>
      <c r="C94" s="5" t="s">
        <v>163</v>
      </c>
      <c r="D94" s="6"/>
      <c r="E94" s="6"/>
      <c r="F94" s="7"/>
      <c r="G94" s="6"/>
      <c r="H94" s="16"/>
      <c r="I94" s="6"/>
      <c r="J94" s="7"/>
      <c r="K94" s="7"/>
      <c r="L94" s="11">
        <f t="shared" si="2"/>
        <v>0</v>
      </c>
      <c r="M94" s="12"/>
      <c r="O94" s="13" t="s">
        <v>165</v>
      </c>
      <c r="P94" s="14">
        <f t="shared" si="3"/>
        <v>0</v>
      </c>
    </row>
    <row r="95">
      <c r="A95" s="4">
        <v>93.0</v>
      </c>
      <c r="B95" s="5" t="s">
        <v>166</v>
      </c>
      <c r="C95" s="5" t="s">
        <v>167</v>
      </c>
      <c r="D95" s="5" t="s">
        <v>168</v>
      </c>
      <c r="E95" s="6"/>
      <c r="F95" s="7"/>
      <c r="G95" s="6" t="s">
        <v>169</v>
      </c>
      <c r="H95" s="9">
        <v>47.0</v>
      </c>
      <c r="I95" s="6"/>
      <c r="J95" s="7"/>
      <c r="K95" s="7"/>
      <c r="L95" s="11">
        <f t="shared" si="2"/>
        <v>3</v>
      </c>
      <c r="M95" s="12"/>
      <c r="O95" s="13" t="s">
        <v>166</v>
      </c>
      <c r="P95" s="14">
        <f t="shared" si="3"/>
        <v>3</v>
      </c>
    </row>
    <row r="96">
      <c r="A96" s="4">
        <v>94.0</v>
      </c>
      <c r="B96" s="5" t="s">
        <v>170</v>
      </c>
      <c r="C96" s="5" t="s">
        <v>167</v>
      </c>
      <c r="D96" s="6"/>
      <c r="E96" s="6"/>
      <c r="F96" s="7"/>
      <c r="G96" s="6"/>
      <c r="H96" s="9">
        <v>18.0</v>
      </c>
      <c r="I96" s="6"/>
      <c r="J96" s="7"/>
      <c r="K96" s="7"/>
      <c r="L96" s="11">
        <f t="shared" si="2"/>
        <v>1</v>
      </c>
      <c r="M96" s="12"/>
      <c r="O96" s="13" t="s">
        <v>170</v>
      </c>
      <c r="P96" s="14">
        <f t="shared" si="3"/>
        <v>1</v>
      </c>
    </row>
    <row r="97">
      <c r="A97" s="4">
        <v>95.0</v>
      </c>
      <c r="B97" s="5" t="s">
        <v>171</v>
      </c>
      <c r="C97" s="5" t="s">
        <v>167</v>
      </c>
      <c r="D97" s="6"/>
      <c r="E97" s="6"/>
      <c r="F97" s="7"/>
      <c r="G97" s="6" t="s">
        <v>172</v>
      </c>
      <c r="H97" s="9">
        <v>366.0</v>
      </c>
      <c r="I97" s="6"/>
      <c r="J97" s="7"/>
      <c r="K97" s="7"/>
      <c r="L97" s="11">
        <f t="shared" si="2"/>
        <v>2</v>
      </c>
      <c r="M97" s="12"/>
      <c r="O97" s="13" t="s">
        <v>171</v>
      </c>
      <c r="P97" s="14">
        <f t="shared" si="3"/>
        <v>2</v>
      </c>
    </row>
    <row r="98">
      <c r="A98" s="4">
        <v>96.0</v>
      </c>
      <c r="B98" s="5" t="s">
        <v>173</v>
      </c>
      <c r="C98" s="5" t="s">
        <v>167</v>
      </c>
      <c r="D98" s="5" t="s">
        <v>174</v>
      </c>
      <c r="E98" s="6"/>
      <c r="F98" s="7"/>
      <c r="G98" s="6"/>
      <c r="H98" s="9">
        <v>40.0</v>
      </c>
      <c r="I98" s="6"/>
      <c r="J98" s="7"/>
      <c r="K98" s="7"/>
      <c r="L98" s="11">
        <f t="shared" si="2"/>
        <v>2</v>
      </c>
      <c r="M98" s="12"/>
      <c r="O98" s="13" t="s">
        <v>173</v>
      </c>
      <c r="P98" s="14">
        <f t="shared" si="3"/>
        <v>2</v>
      </c>
    </row>
    <row r="99">
      <c r="A99" s="4">
        <v>97.0</v>
      </c>
      <c r="B99" s="5" t="s">
        <v>175</v>
      </c>
      <c r="C99" s="5" t="s">
        <v>167</v>
      </c>
      <c r="D99" s="5" t="s">
        <v>176</v>
      </c>
      <c r="E99" s="6"/>
      <c r="F99" s="7"/>
      <c r="G99" s="6" t="s">
        <v>177</v>
      </c>
      <c r="H99" s="9">
        <v>121.0</v>
      </c>
      <c r="I99" s="6"/>
      <c r="J99" s="7"/>
      <c r="K99" s="7"/>
      <c r="L99" s="11">
        <f t="shared" si="2"/>
        <v>3</v>
      </c>
      <c r="M99" s="12"/>
      <c r="O99" s="13" t="s">
        <v>175</v>
      </c>
      <c r="P99" s="14">
        <f t="shared" si="3"/>
        <v>3</v>
      </c>
    </row>
    <row r="100">
      <c r="A100" s="4">
        <v>98.0</v>
      </c>
      <c r="B100" s="5" t="s">
        <v>178</v>
      </c>
      <c r="C100" s="5" t="s">
        <v>167</v>
      </c>
      <c r="D100" s="6"/>
      <c r="E100" s="6"/>
      <c r="F100" s="7"/>
      <c r="G100" s="6"/>
      <c r="H100" s="9">
        <v>7.0</v>
      </c>
      <c r="I100" s="6"/>
      <c r="J100" s="7"/>
      <c r="K100" s="7"/>
      <c r="L100" s="11">
        <f t="shared" si="2"/>
        <v>1</v>
      </c>
      <c r="M100" s="12"/>
      <c r="O100" s="13" t="s">
        <v>178</v>
      </c>
      <c r="P100" s="14">
        <f t="shared" si="3"/>
        <v>1</v>
      </c>
    </row>
    <row r="101">
      <c r="A101" s="4">
        <v>99.0</v>
      </c>
      <c r="B101" s="5" t="s">
        <v>179</v>
      </c>
      <c r="C101" s="5" t="s">
        <v>167</v>
      </c>
      <c r="D101" s="6"/>
      <c r="E101" s="6"/>
      <c r="F101" s="7"/>
      <c r="G101" s="6"/>
      <c r="H101" s="9">
        <v>1.0</v>
      </c>
      <c r="I101" s="6"/>
      <c r="J101" s="7"/>
      <c r="K101" s="7"/>
      <c r="L101" s="11">
        <f t="shared" si="2"/>
        <v>1</v>
      </c>
      <c r="M101" s="12"/>
      <c r="O101" s="13" t="s">
        <v>179</v>
      </c>
      <c r="P101" s="14">
        <f t="shared" si="3"/>
        <v>1</v>
      </c>
    </row>
    <row r="102">
      <c r="A102" s="4">
        <v>100.0</v>
      </c>
      <c r="B102" s="5" t="s">
        <v>180</v>
      </c>
      <c r="C102" s="5" t="s">
        <v>167</v>
      </c>
      <c r="D102" s="6"/>
      <c r="E102" s="6"/>
      <c r="F102" s="7"/>
      <c r="G102" s="6"/>
      <c r="H102" s="9">
        <v>24.0</v>
      </c>
      <c r="I102" s="6"/>
      <c r="J102" s="7"/>
      <c r="K102" s="7"/>
      <c r="L102" s="11">
        <f t="shared" si="2"/>
        <v>1</v>
      </c>
      <c r="M102" s="12"/>
      <c r="O102" s="13" t="s">
        <v>180</v>
      </c>
      <c r="P102" s="14">
        <f t="shared" si="3"/>
        <v>1</v>
      </c>
    </row>
    <row r="103">
      <c r="A103" s="4">
        <v>101.0</v>
      </c>
      <c r="B103" s="5" t="s">
        <v>181</v>
      </c>
      <c r="C103" s="5" t="s">
        <v>167</v>
      </c>
      <c r="D103" s="6"/>
      <c r="E103" s="6"/>
      <c r="F103" s="7"/>
      <c r="G103" s="6"/>
      <c r="H103" s="9">
        <v>68.0</v>
      </c>
      <c r="I103" s="6"/>
      <c r="J103" s="7"/>
      <c r="K103" s="7"/>
      <c r="L103" s="11">
        <f t="shared" si="2"/>
        <v>1</v>
      </c>
      <c r="M103" s="12"/>
      <c r="O103" s="13" t="s">
        <v>181</v>
      </c>
      <c r="P103" s="14">
        <f t="shared" si="3"/>
        <v>1</v>
      </c>
    </row>
    <row r="104">
      <c r="A104" s="4">
        <v>102.0</v>
      </c>
      <c r="B104" s="5" t="s">
        <v>182</v>
      </c>
      <c r="C104" s="5" t="s">
        <v>167</v>
      </c>
      <c r="D104" s="6"/>
      <c r="E104" s="6"/>
      <c r="F104" s="7"/>
      <c r="G104" s="6"/>
      <c r="H104" s="9">
        <v>1.0</v>
      </c>
      <c r="I104" s="6"/>
      <c r="J104" s="7"/>
      <c r="K104" s="7"/>
      <c r="L104" s="11">
        <f t="shared" si="2"/>
        <v>1</v>
      </c>
      <c r="M104" s="12"/>
      <c r="O104" s="13" t="s">
        <v>182</v>
      </c>
      <c r="P104" s="14">
        <f t="shared" si="3"/>
        <v>1</v>
      </c>
    </row>
    <row r="105">
      <c r="A105" s="4">
        <v>103.0</v>
      </c>
      <c r="B105" s="5" t="s">
        <v>183</v>
      </c>
      <c r="C105" s="5" t="s">
        <v>167</v>
      </c>
      <c r="D105" s="5" t="s">
        <v>184</v>
      </c>
      <c r="E105" s="6"/>
      <c r="F105" s="7"/>
      <c r="G105" s="6"/>
      <c r="H105" s="9">
        <v>27.0</v>
      </c>
      <c r="I105" s="6"/>
      <c r="J105" s="7"/>
      <c r="K105" s="7"/>
      <c r="L105" s="11">
        <f t="shared" si="2"/>
        <v>2</v>
      </c>
      <c r="M105" s="12"/>
      <c r="O105" s="13" t="s">
        <v>183</v>
      </c>
      <c r="P105" s="14">
        <f t="shared" si="3"/>
        <v>2</v>
      </c>
    </row>
    <row r="106">
      <c r="A106" s="4">
        <v>104.0</v>
      </c>
      <c r="B106" s="5" t="s">
        <v>185</v>
      </c>
      <c r="C106" s="5" t="s">
        <v>167</v>
      </c>
      <c r="D106" s="6"/>
      <c r="E106" s="6"/>
      <c r="F106" s="7"/>
      <c r="G106" s="6"/>
      <c r="H106" s="16"/>
      <c r="I106" s="6"/>
      <c r="J106" s="7"/>
      <c r="K106" s="7"/>
      <c r="L106" s="11">
        <f t="shared" si="2"/>
        <v>0</v>
      </c>
      <c r="M106" s="12"/>
      <c r="O106" s="13" t="s">
        <v>185</v>
      </c>
      <c r="P106" s="14">
        <f t="shared" si="3"/>
        <v>0</v>
      </c>
    </row>
    <row r="107">
      <c r="A107" s="4">
        <v>105.0</v>
      </c>
      <c r="B107" s="5" t="s">
        <v>186</v>
      </c>
      <c r="C107" s="5" t="s">
        <v>187</v>
      </c>
      <c r="D107" s="8"/>
      <c r="E107" s="6"/>
      <c r="F107" s="7"/>
      <c r="G107" s="6"/>
      <c r="H107" s="16"/>
      <c r="I107" s="6"/>
      <c r="J107" s="7"/>
      <c r="K107" s="7"/>
      <c r="L107" s="11">
        <f t="shared" si="2"/>
        <v>0</v>
      </c>
      <c r="M107" s="12"/>
      <c r="O107" s="13" t="s">
        <v>186</v>
      </c>
      <c r="P107" s="14">
        <f t="shared" si="3"/>
        <v>0</v>
      </c>
    </row>
    <row r="108">
      <c r="A108" s="4">
        <v>106.0</v>
      </c>
      <c r="B108" s="5" t="s">
        <v>188</v>
      </c>
      <c r="C108" s="5" t="s">
        <v>187</v>
      </c>
      <c r="D108" s="6"/>
      <c r="E108" s="6"/>
      <c r="F108" s="7"/>
      <c r="G108" s="6"/>
      <c r="H108" s="9">
        <v>162.0</v>
      </c>
      <c r="I108" s="6"/>
      <c r="J108" s="7"/>
      <c r="K108" s="7"/>
      <c r="L108" s="11">
        <f t="shared" si="2"/>
        <v>1</v>
      </c>
      <c r="M108" s="12"/>
      <c r="O108" s="13" t="s">
        <v>188</v>
      </c>
      <c r="P108" s="14">
        <f t="shared" si="3"/>
        <v>1</v>
      </c>
    </row>
    <row r="109">
      <c r="A109" s="4">
        <v>107.0</v>
      </c>
      <c r="B109" s="5" t="s">
        <v>189</v>
      </c>
      <c r="C109" s="5" t="s">
        <v>187</v>
      </c>
      <c r="D109" s="6"/>
      <c r="E109" s="6"/>
      <c r="F109" s="7"/>
      <c r="G109" s="6"/>
      <c r="H109" s="9">
        <v>1.0</v>
      </c>
      <c r="I109" s="6"/>
      <c r="J109" s="7"/>
      <c r="K109" s="7"/>
      <c r="L109" s="11">
        <f t="shared" si="2"/>
        <v>1</v>
      </c>
      <c r="M109" s="12"/>
      <c r="O109" s="13" t="s">
        <v>189</v>
      </c>
      <c r="P109" s="14">
        <f t="shared" si="3"/>
        <v>1</v>
      </c>
    </row>
    <row r="110">
      <c r="A110" s="4">
        <v>108.0</v>
      </c>
      <c r="B110" s="5" t="s">
        <v>190</v>
      </c>
      <c r="C110" s="5" t="s">
        <v>187</v>
      </c>
      <c r="D110" s="6"/>
      <c r="E110" s="6"/>
      <c r="F110" s="7"/>
      <c r="G110" s="6" t="s">
        <v>191</v>
      </c>
      <c r="H110" s="9">
        <v>1828.0</v>
      </c>
      <c r="I110" s="6"/>
      <c r="J110" s="7"/>
      <c r="K110" s="7"/>
      <c r="L110" s="11">
        <f t="shared" si="2"/>
        <v>2</v>
      </c>
      <c r="M110" s="12"/>
      <c r="O110" s="13" t="s">
        <v>190</v>
      </c>
      <c r="P110" s="14">
        <f t="shared" si="3"/>
        <v>2</v>
      </c>
    </row>
    <row r="111">
      <c r="A111" s="4">
        <v>109.0</v>
      </c>
      <c r="B111" s="5" t="s">
        <v>192</v>
      </c>
      <c r="C111" s="5" t="s">
        <v>187</v>
      </c>
      <c r="D111" s="6"/>
      <c r="E111" s="6"/>
      <c r="F111" s="7"/>
      <c r="G111" s="6"/>
      <c r="H111" s="16"/>
      <c r="I111" s="6"/>
      <c r="J111" s="7"/>
      <c r="K111" s="7"/>
      <c r="L111" s="11">
        <f t="shared" si="2"/>
        <v>0</v>
      </c>
      <c r="M111" s="12"/>
      <c r="O111" s="13" t="s">
        <v>192</v>
      </c>
      <c r="P111" s="14">
        <f t="shared" si="3"/>
        <v>0</v>
      </c>
    </row>
    <row r="112">
      <c r="A112" s="4">
        <v>110.0</v>
      </c>
      <c r="B112" s="5" t="s">
        <v>193</v>
      </c>
      <c r="C112" s="5" t="s">
        <v>187</v>
      </c>
      <c r="D112" s="6"/>
      <c r="E112" s="6"/>
      <c r="F112" s="7"/>
      <c r="G112" s="6"/>
      <c r="H112" s="9">
        <v>144.0</v>
      </c>
      <c r="I112" s="6"/>
      <c r="J112" s="7"/>
      <c r="K112" s="7"/>
      <c r="L112" s="11">
        <f t="shared" si="2"/>
        <v>1</v>
      </c>
      <c r="M112" s="12"/>
      <c r="O112" s="13" t="s">
        <v>193</v>
      </c>
      <c r="P112" s="14">
        <f t="shared" si="3"/>
        <v>1</v>
      </c>
    </row>
    <row r="113">
      <c r="A113" s="4">
        <v>111.0</v>
      </c>
      <c r="B113" s="5" t="s">
        <v>194</v>
      </c>
      <c r="C113" s="5" t="s">
        <v>187</v>
      </c>
      <c r="D113" s="6"/>
      <c r="E113" s="6"/>
      <c r="F113" s="7"/>
      <c r="G113" s="6"/>
      <c r="H113" s="9">
        <v>33.0</v>
      </c>
      <c r="I113" s="6"/>
      <c r="J113" s="7"/>
      <c r="K113" s="7"/>
      <c r="L113" s="11">
        <f t="shared" si="2"/>
        <v>1</v>
      </c>
      <c r="M113" s="12"/>
      <c r="O113" s="13" t="s">
        <v>194</v>
      </c>
      <c r="P113" s="14">
        <f t="shared" si="3"/>
        <v>1</v>
      </c>
    </row>
    <row r="114">
      <c r="A114" s="4">
        <v>112.0</v>
      </c>
      <c r="B114" s="5" t="s">
        <v>195</v>
      </c>
      <c r="C114" s="5" t="s">
        <v>187</v>
      </c>
      <c r="D114" s="6"/>
      <c r="E114" s="6"/>
      <c r="F114" s="7"/>
      <c r="G114" s="6"/>
      <c r="H114" s="9">
        <v>20.0</v>
      </c>
      <c r="I114" s="6"/>
      <c r="J114" s="7"/>
      <c r="K114" s="7"/>
      <c r="L114" s="11">
        <f t="shared" si="2"/>
        <v>1</v>
      </c>
      <c r="M114" s="12"/>
      <c r="O114" s="13" t="s">
        <v>195</v>
      </c>
      <c r="P114" s="14">
        <f t="shared" si="3"/>
        <v>1</v>
      </c>
    </row>
    <row r="115">
      <c r="A115" s="4">
        <v>113.0</v>
      </c>
      <c r="B115" s="5" t="s">
        <v>196</v>
      </c>
      <c r="C115" s="5" t="s">
        <v>197</v>
      </c>
      <c r="D115" s="6"/>
      <c r="E115" s="6"/>
      <c r="F115" s="7"/>
      <c r="G115" s="6"/>
      <c r="H115" s="16"/>
      <c r="I115" s="6"/>
      <c r="J115" s="7"/>
      <c r="K115" s="7"/>
      <c r="L115" s="11">
        <f t="shared" si="2"/>
        <v>0</v>
      </c>
      <c r="M115" s="12"/>
      <c r="O115" s="13" t="s">
        <v>198</v>
      </c>
      <c r="P115" s="14">
        <f t="shared" si="3"/>
        <v>0</v>
      </c>
    </row>
    <row r="116">
      <c r="A116" s="4">
        <v>114.0</v>
      </c>
      <c r="B116" s="5" t="s">
        <v>199</v>
      </c>
      <c r="C116" s="5" t="s">
        <v>197</v>
      </c>
      <c r="D116" s="6"/>
      <c r="E116" s="6"/>
      <c r="F116" s="7"/>
      <c r="G116" s="6"/>
      <c r="H116" s="9">
        <v>39.0</v>
      </c>
      <c r="I116" s="6"/>
      <c r="J116" s="7"/>
      <c r="K116" s="7"/>
      <c r="L116" s="11">
        <f t="shared" si="2"/>
        <v>1</v>
      </c>
      <c r="M116" s="12"/>
      <c r="O116" s="13" t="s">
        <v>199</v>
      </c>
      <c r="P116" s="14">
        <f t="shared" si="3"/>
        <v>1</v>
      </c>
    </row>
    <row r="117">
      <c r="A117" s="4">
        <v>115.0</v>
      </c>
      <c r="B117" s="5" t="s">
        <v>200</v>
      </c>
      <c r="C117" s="5" t="s">
        <v>197</v>
      </c>
      <c r="D117" s="6"/>
      <c r="E117" s="5" t="s">
        <v>201</v>
      </c>
      <c r="F117" s="7"/>
      <c r="G117" s="8" t="s">
        <v>202</v>
      </c>
      <c r="H117" s="9">
        <v>82.0</v>
      </c>
      <c r="I117" s="6"/>
      <c r="J117" s="7"/>
      <c r="K117" s="7"/>
      <c r="L117" s="11">
        <f t="shared" si="2"/>
        <v>3</v>
      </c>
      <c r="M117" s="12"/>
      <c r="O117" s="13" t="s">
        <v>200</v>
      </c>
      <c r="P117" s="14">
        <f t="shared" si="3"/>
        <v>3</v>
      </c>
    </row>
    <row r="118">
      <c r="A118" s="4">
        <v>116.0</v>
      </c>
      <c r="B118" s="5" t="s">
        <v>203</v>
      </c>
      <c r="C118" s="5" t="s">
        <v>197</v>
      </c>
      <c r="D118" s="6"/>
      <c r="E118" s="6"/>
      <c r="F118" s="7"/>
      <c r="G118" s="6"/>
      <c r="H118" s="9">
        <v>48.0</v>
      </c>
      <c r="I118" s="6"/>
      <c r="J118" s="7"/>
      <c r="K118" s="7"/>
      <c r="L118" s="11">
        <f t="shared" si="2"/>
        <v>1</v>
      </c>
      <c r="M118" s="12"/>
      <c r="O118" s="13" t="s">
        <v>203</v>
      </c>
      <c r="P118" s="14">
        <f t="shared" si="3"/>
        <v>1</v>
      </c>
    </row>
    <row r="119">
      <c r="A119" s="4">
        <v>117.0</v>
      </c>
      <c r="B119" s="5" t="s">
        <v>204</v>
      </c>
      <c r="C119" s="5" t="s">
        <v>197</v>
      </c>
      <c r="D119" s="6"/>
      <c r="E119" s="6"/>
      <c r="F119" s="7"/>
      <c r="G119" s="6" t="s">
        <v>205</v>
      </c>
      <c r="H119" s="9">
        <v>22.0</v>
      </c>
      <c r="I119" s="6"/>
      <c r="J119" s="7"/>
      <c r="K119" s="7"/>
      <c r="L119" s="11">
        <f t="shared" si="2"/>
        <v>2</v>
      </c>
      <c r="M119" s="12"/>
      <c r="O119" s="13" t="s">
        <v>204</v>
      </c>
      <c r="P119" s="14">
        <f t="shared" si="3"/>
        <v>2</v>
      </c>
    </row>
    <row r="120">
      <c r="A120" s="4">
        <v>118.0</v>
      </c>
      <c r="B120" s="5" t="s">
        <v>206</v>
      </c>
      <c r="C120" s="5" t="s">
        <v>197</v>
      </c>
      <c r="D120" s="6"/>
      <c r="E120" s="6"/>
      <c r="F120" s="7"/>
      <c r="G120" s="6"/>
      <c r="H120" s="9">
        <v>47.0</v>
      </c>
      <c r="I120" s="6"/>
      <c r="J120" s="7"/>
      <c r="K120" s="7"/>
      <c r="L120" s="11">
        <f t="shared" si="2"/>
        <v>1</v>
      </c>
      <c r="M120" s="12"/>
      <c r="O120" s="13" t="s">
        <v>206</v>
      </c>
      <c r="P120" s="14">
        <f t="shared" si="3"/>
        <v>1</v>
      </c>
    </row>
    <row r="121">
      <c r="A121" s="4">
        <v>119.0</v>
      </c>
      <c r="B121" s="5" t="s">
        <v>207</v>
      </c>
      <c r="C121" s="5" t="s">
        <v>197</v>
      </c>
      <c r="D121" s="6"/>
      <c r="E121" s="6"/>
      <c r="F121" s="7"/>
      <c r="G121" s="6" t="s">
        <v>208</v>
      </c>
      <c r="H121" s="9">
        <v>31.0</v>
      </c>
      <c r="I121" s="6"/>
      <c r="J121" s="7"/>
      <c r="K121" s="7"/>
      <c r="L121" s="11">
        <f t="shared" si="2"/>
        <v>2</v>
      </c>
      <c r="M121" s="12"/>
      <c r="O121" s="13" t="s">
        <v>207</v>
      </c>
      <c r="P121" s="14">
        <f t="shared" si="3"/>
        <v>2</v>
      </c>
    </row>
    <row r="122">
      <c r="A122" s="4">
        <v>120.0</v>
      </c>
      <c r="B122" s="5" t="s">
        <v>209</v>
      </c>
      <c r="C122" s="5" t="s">
        <v>197</v>
      </c>
      <c r="D122" s="5" t="s">
        <v>210</v>
      </c>
      <c r="E122" s="6"/>
      <c r="F122" s="7"/>
      <c r="G122" s="6" t="s">
        <v>211</v>
      </c>
      <c r="H122" s="9">
        <v>6.0</v>
      </c>
      <c r="I122" s="5" t="s">
        <v>212</v>
      </c>
      <c r="J122" s="7"/>
      <c r="K122" s="7"/>
      <c r="L122" s="11">
        <f t="shared" si="2"/>
        <v>4</v>
      </c>
      <c r="M122" s="12"/>
      <c r="O122" s="13" t="s">
        <v>209</v>
      </c>
      <c r="P122" s="14">
        <f t="shared" si="3"/>
        <v>4</v>
      </c>
    </row>
    <row r="123">
      <c r="A123" s="4">
        <v>121.0</v>
      </c>
      <c r="B123" s="5" t="s">
        <v>213</v>
      </c>
      <c r="C123" s="5" t="s">
        <v>197</v>
      </c>
      <c r="D123" s="6"/>
      <c r="E123" s="6"/>
      <c r="F123" s="7"/>
      <c r="G123" s="6" t="s">
        <v>214</v>
      </c>
      <c r="H123" s="9">
        <v>100.0</v>
      </c>
      <c r="I123" s="6"/>
      <c r="J123" s="7"/>
      <c r="K123" s="7"/>
      <c r="L123" s="11">
        <f t="shared" si="2"/>
        <v>2</v>
      </c>
      <c r="M123" s="12"/>
      <c r="O123" s="13" t="s">
        <v>213</v>
      </c>
      <c r="P123" s="14">
        <f t="shared" si="3"/>
        <v>2</v>
      </c>
    </row>
    <row r="124">
      <c r="A124" s="4">
        <v>122.0</v>
      </c>
      <c r="B124" s="5" t="s">
        <v>215</v>
      </c>
      <c r="C124" s="5" t="s">
        <v>197</v>
      </c>
      <c r="D124" s="6"/>
      <c r="E124" s="6"/>
      <c r="F124" s="7"/>
      <c r="G124" s="6"/>
      <c r="H124" s="9">
        <v>11.0</v>
      </c>
      <c r="I124" s="6"/>
      <c r="J124" s="7"/>
      <c r="K124" s="7"/>
      <c r="L124" s="11">
        <f t="shared" si="2"/>
        <v>1</v>
      </c>
      <c r="M124" s="12"/>
      <c r="O124" s="13" t="s">
        <v>215</v>
      </c>
      <c r="P124" s="14">
        <f t="shared" si="3"/>
        <v>1</v>
      </c>
    </row>
    <row r="125">
      <c r="A125" s="4">
        <v>123.0</v>
      </c>
      <c r="B125" s="5" t="s">
        <v>216</v>
      </c>
      <c r="C125" s="5" t="s">
        <v>197</v>
      </c>
      <c r="D125" s="6"/>
      <c r="E125" s="6"/>
      <c r="F125" s="7"/>
      <c r="G125" s="6" t="s">
        <v>217</v>
      </c>
      <c r="H125" s="9">
        <v>139.0</v>
      </c>
      <c r="I125" s="6"/>
      <c r="J125" s="7"/>
      <c r="K125" s="7"/>
      <c r="L125" s="11">
        <f t="shared" si="2"/>
        <v>2</v>
      </c>
      <c r="M125" s="12"/>
      <c r="O125" s="13" t="s">
        <v>216</v>
      </c>
      <c r="P125" s="14">
        <f t="shared" si="3"/>
        <v>2</v>
      </c>
    </row>
    <row r="126">
      <c r="A126" s="4">
        <v>124.0</v>
      </c>
      <c r="B126" s="5" t="s">
        <v>218</v>
      </c>
      <c r="C126" s="5" t="s">
        <v>219</v>
      </c>
      <c r="D126" s="6"/>
      <c r="E126" s="6"/>
      <c r="F126" s="7"/>
      <c r="G126" s="6"/>
      <c r="H126" s="9">
        <v>6.0</v>
      </c>
      <c r="I126" s="6"/>
      <c r="J126" s="7"/>
      <c r="K126" s="7"/>
      <c r="L126" s="11">
        <f t="shared" si="2"/>
        <v>1</v>
      </c>
      <c r="M126" s="12"/>
      <c r="O126" s="13" t="s">
        <v>218</v>
      </c>
      <c r="P126" s="14">
        <f t="shared" si="3"/>
        <v>1</v>
      </c>
    </row>
    <row r="127">
      <c r="A127" s="4">
        <v>125.0</v>
      </c>
      <c r="B127" s="5" t="s">
        <v>220</v>
      </c>
      <c r="C127" s="5" t="s">
        <v>219</v>
      </c>
      <c r="D127" s="6"/>
      <c r="E127" s="6"/>
      <c r="F127" s="7"/>
      <c r="G127" s="6"/>
      <c r="H127" s="9">
        <v>5.0</v>
      </c>
      <c r="I127" s="6"/>
      <c r="J127" s="7"/>
      <c r="K127" s="7"/>
      <c r="L127" s="11">
        <f t="shared" si="2"/>
        <v>1</v>
      </c>
      <c r="M127" s="12"/>
      <c r="O127" s="13" t="s">
        <v>220</v>
      </c>
      <c r="P127" s="14">
        <f t="shared" si="3"/>
        <v>1</v>
      </c>
    </row>
    <row r="128">
      <c r="A128" s="4">
        <v>126.0</v>
      </c>
      <c r="B128" s="5" t="s">
        <v>221</v>
      </c>
      <c r="C128" s="5" t="s">
        <v>219</v>
      </c>
      <c r="D128" s="6"/>
      <c r="E128" s="6"/>
      <c r="F128" s="7"/>
      <c r="G128" s="6"/>
      <c r="H128" s="16"/>
      <c r="I128" s="6"/>
      <c r="J128" s="7"/>
      <c r="K128" s="7"/>
      <c r="L128" s="11">
        <f t="shared" si="2"/>
        <v>0</v>
      </c>
      <c r="M128" s="12"/>
      <c r="O128" s="13" t="s">
        <v>221</v>
      </c>
      <c r="P128" s="14">
        <f t="shared" si="3"/>
        <v>0</v>
      </c>
    </row>
    <row r="129">
      <c r="A129" s="4">
        <v>127.0</v>
      </c>
      <c r="B129" s="5" t="s">
        <v>222</v>
      </c>
      <c r="C129" s="5" t="s">
        <v>219</v>
      </c>
      <c r="D129" s="6"/>
      <c r="E129" s="6"/>
      <c r="F129" s="7"/>
      <c r="G129" s="6"/>
      <c r="H129" s="9">
        <v>4.0</v>
      </c>
      <c r="I129" s="6"/>
      <c r="J129" s="7"/>
      <c r="K129" s="7"/>
      <c r="L129" s="11">
        <f t="shared" si="2"/>
        <v>1</v>
      </c>
      <c r="M129" s="12"/>
      <c r="O129" s="13" t="s">
        <v>222</v>
      </c>
      <c r="P129" s="14">
        <f t="shared" si="3"/>
        <v>1</v>
      </c>
    </row>
    <row r="130">
      <c r="A130" s="4">
        <v>128.0</v>
      </c>
      <c r="B130" s="5" t="s">
        <v>223</v>
      </c>
      <c r="C130" s="5" t="s">
        <v>219</v>
      </c>
      <c r="D130" s="6"/>
      <c r="E130" s="6"/>
      <c r="F130" s="7"/>
      <c r="G130" s="6"/>
      <c r="H130" s="9">
        <v>134.0</v>
      </c>
      <c r="I130" s="6"/>
      <c r="J130" s="7"/>
      <c r="K130" s="7"/>
      <c r="L130" s="11">
        <f t="shared" si="2"/>
        <v>1</v>
      </c>
      <c r="M130" s="12"/>
      <c r="O130" s="13" t="s">
        <v>223</v>
      </c>
      <c r="P130" s="14">
        <f t="shared" si="3"/>
        <v>1</v>
      </c>
    </row>
    <row r="131">
      <c r="A131" s="4">
        <v>129.0</v>
      </c>
      <c r="B131" s="5" t="s">
        <v>224</v>
      </c>
      <c r="C131" s="5" t="s">
        <v>219</v>
      </c>
      <c r="D131" s="6"/>
      <c r="E131" s="6"/>
      <c r="F131" s="7"/>
      <c r="G131" s="6"/>
      <c r="H131" s="9">
        <v>151.0</v>
      </c>
      <c r="I131" s="6"/>
      <c r="J131" s="7"/>
      <c r="K131" s="7"/>
      <c r="L131" s="11">
        <f t="shared" si="2"/>
        <v>1</v>
      </c>
      <c r="M131" s="12"/>
      <c r="O131" s="13" t="s">
        <v>224</v>
      </c>
      <c r="P131" s="14">
        <f t="shared" si="3"/>
        <v>1</v>
      </c>
    </row>
    <row r="132">
      <c r="A132" s="4">
        <v>130.0</v>
      </c>
      <c r="B132" s="5" t="s">
        <v>225</v>
      </c>
      <c r="C132" s="5" t="s">
        <v>219</v>
      </c>
      <c r="D132" s="6"/>
      <c r="E132" s="6"/>
      <c r="F132" s="7"/>
      <c r="G132" s="6"/>
      <c r="H132" s="9">
        <v>92.0</v>
      </c>
      <c r="I132" s="6"/>
      <c r="J132" s="7"/>
      <c r="K132" s="7"/>
      <c r="L132" s="11">
        <f t="shared" si="2"/>
        <v>1</v>
      </c>
      <c r="M132" s="12"/>
      <c r="O132" s="13" t="s">
        <v>225</v>
      </c>
      <c r="P132" s="14">
        <f t="shared" si="3"/>
        <v>1</v>
      </c>
    </row>
    <row r="133">
      <c r="A133" s="4">
        <v>131.0</v>
      </c>
      <c r="B133" s="5" t="s">
        <v>226</v>
      </c>
      <c r="C133" s="5" t="s">
        <v>219</v>
      </c>
      <c r="D133" s="6"/>
      <c r="E133" s="6"/>
      <c r="F133" s="7"/>
      <c r="G133" s="6"/>
      <c r="H133" s="9">
        <v>7.0</v>
      </c>
      <c r="I133" s="6"/>
      <c r="J133" s="7"/>
      <c r="K133" s="7"/>
      <c r="L133" s="11">
        <f t="shared" si="2"/>
        <v>1</v>
      </c>
      <c r="M133" s="12"/>
      <c r="O133" s="13" t="s">
        <v>226</v>
      </c>
      <c r="P133" s="14">
        <f t="shared" si="3"/>
        <v>1</v>
      </c>
    </row>
    <row r="134">
      <c r="A134" s="4">
        <v>132.0</v>
      </c>
      <c r="B134" s="5" t="s">
        <v>227</v>
      </c>
      <c r="C134" s="5" t="s">
        <v>219</v>
      </c>
      <c r="D134" s="5" t="s">
        <v>228</v>
      </c>
      <c r="E134" s="6"/>
      <c r="F134" s="7"/>
      <c r="G134" s="6"/>
      <c r="H134" s="9">
        <v>145.0</v>
      </c>
      <c r="I134" s="6"/>
      <c r="J134" s="7"/>
      <c r="K134" s="7"/>
      <c r="L134" s="11">
        <f t="shared" si="2"/>
        <v>2</v>
      </c>
      <c r="M134" s="12"/>
      <c r="O134" s="13" t="s">
        <v>227</v>
      </c>
      <c r="P134" s="14">
        <f t="shared" si="3"/>
        <v>2</v>
      </c>
    </row>
    <row r="135">
      <c r="A135" s="4">
        <v>133.0</v>
      </c>
      <c r="B135" s="5" t="s">
        <v>229</v>
      </c>
      <c r="C135" s="5" t="s">
        <v>219</v>
      </c>
      <c r="D135" s="6"/>
      <c r="E135" s="6"/>
      <c r="F135" s="7"/>
      <c r="G135" s="6"/>
      <c r="H135" s="9">
        <v>84.0</v>
      </c>
      <c r="I135" s="6"/>
      <c r="J135" s="7"/>
      <c r="K135" s="7"/>
      <c r="L135" s="11">
        <f t="shared" si="2"/>
        <v>1</v>
      </c>
      <c r="M135" s="12"/>
      <c r="O135" s="13" t="s">
        <v>229</v>
      </c>
      <c r="P135" s="14">
        <f t="shared" si="3"/>
        <v>1</v>
      </c>
    </row>
    <row r="136">
      <c r="A136" s="4">
        <v>134.0</v>
      </c>
      <c r="B136" s="5" t="s">
        <v>230</v>
      </c>
      <c r="C136" s="5" t="s">
        <v>219</v>
      </c>
      <c r="D136" s="6"/>
      <c r="E136" s="6"/>
      <c r="F136" s="7"/>
      <c r="G136" s="6"/>
      <c r="H136" s="9">
        <v>27.0</v>
      </c>
      <c r="I136" s="6"/>
      <c r="J136" s="7"/>
      <c r="K136" s="7"/>
      <c r="L136" s="11">
        <f t="shared" si="2"/>
        <v>1</v>
      </c>
      <c r="M136" s="12"/>
      <c r="O136" s="13" t="s">
        <v>230</v>
      </c>
      <c r="P136" s="14">
        <f t="shared" si="3"/>
        <v>1</v>
      </c>
    </row>
    <row r="137">
      <c r="A137" s="4">
        <v>135.0</v>
      </c>
      <c r="B137" s="5" t="s">
        <v>231</v>
      </c>
      <c r="C137" s="5" t="s">
        <v>232</v>
      </c>
      <c r="D137" s="5" t="s">
        <v>233</v>
      </c>
      <c r="E137" s="6"/>
      <c r="F137" s="7"/>
      <c r="G137" s="6"/>
      <c r="H137" s="9">
        <v>1.0</v>
      </c>
      <c r="I137" s="6"/>
      <c r="J137" s="7"/>
      <c r="K137" s="7"/>
      <c r="L137" s="11">
        <f t="shared" si="2"/>
        <v>2</v>
      </c>
      <c r="M137" s="12"/>
      <c r="O137" s="13" t="s">
        <v>231</v>
      </c>
      <c r="P137" s="14">
        <f t="shared" si="3"/>
        <v>2</v>
      </c>
    </row>
    <row r="138">
      <c r="A138" s="4">
        <v>136.0</v>
      </c>
      <c r="B138" s="5" t="s">
        <v>234</v>
      </c>
      <c r="C138" s="5" t="s">
        <v>232</v>
      </c>
      <c r="D138" s="5" t="s">
        <v>235</v>
      </c>
      <c r="E138" s="6"/>
      <c r="F138" s="7"/>
      <c r="G138" s="6"/>
      <c r="H138" s="16"/>
      <c r="I138" s="6"/>
      <c r="J138" s="7"/>
      <c r="K138" s="7"/>
      <c r="L138" s="11">
        <f t="shared" si="2"/>
        <v>1</v>
      </c>
      <c r="M138" s="12"/>
      <c r="O138" s="13" t="s">
        <v>234</v>
      </c>
      <c r="P138" s="14">
        <f t="shared" si="3"/>
        <v>1</v>
      </c>
    </row>
    <row r="139">
      <c r="A139" s="4">
        <v>137.0</v>
      </c>
      <c r="B139" s="5" t="s">
        <v>236</v>
      </c>
      <c r="C139" s="5" t="s">
        <v>232</v>
      </c>
      <c r="D139" s="6"/>
      <c r="E139" s="6"/>
      <c r="F139" s="7"/>
      <c r="G139" s="6"/>
      <c r="H139" s="16"/>
      <c r="I139" s="6"/>
      <c r="J139" s="7"/>
      <c r="K139" s="7"/>
      <c r="L139" s="11">
        <f t="shared" si="2"/>
        <v>0</v>
      </c>
      <c r="M139" s="12"/>
      <c r="O139" s="13" t="s">
        <v>236</v>
      </c>
      <c r="P139" s="14">
        <f t="shared" si="3"/>
        <v>0</v>
      </c>
    </row>
    <row r="140">
      <c r="A140" s="4">
        <v>138.0</v>
      </c>
      <c r="B140" s="5" t="s">
        <v>237</v>
      </c>
      <c r="C140" s="5" t="s">
        <v>232</v>
      </c>
      <c r="D140" s="6"/>
      <c r="E140" s="5" t="s">
        <v>92</v>
      </c>
      <c r="F140" s="18" t="s">
        <v>97</v>
      </c>
      <c r="G140" s="8" t="s">
        <v>94</v>
      </c>
      <c r="H140" s="9">
        <v>1.0</v>
      </c>
      <c r="I140" s="6"/>
      <c r="J140" s="18" t="s">
        <v>95</v>
      </c>
      <c r="K140" s="7"/>
      <c r="L140" s="11">
        <f t="shared" si="2"/>
        <v>5</v>
      </c>
      <c r="M140" s="12"/>
      <c r="O140" s="13" t="s">
        <v>237</v>
      </c>
      <c r="P140" s="14">
        <f t="shared" si="3"/>
        <v>5</v>
      </c>
    </row>
    <row r="141">
      <c r="A141" s="4">
        <v>139.0</v>
      </c>
      <c r="B141" s="5" t="s">
        <v>238</v>
      </c>
      <c r="C141" s="5" t="s">
        <v>232</v>
      </c>
      <c r="D141" s="6"/>
      <c r="E141" s="5" t="s">
        <v>92</v>
      </c>
      <c r="F141" s="18" t="s">
        <v>151</v>
      </c>
      <c r="G141" s="8" t="s">
        <v>94</v>
      </c>
      <c r="H141" s="9">
        <v>1.0</v>
      </c>
      <c r="I141" s="6"/>
      <c r="J141" s="18" t="s">
        <v>95</v>
      </c>
      <c r="K141" s="7"/>
      <c r="L141" s="11">
        <f t="shared" si="2"/>
        <v>5</v>
      </c>
      <c r="M141" s="12"/>
      <c r="O141" s="13" t="s">
        <v>238</v>
      </c>
      <c r="P141" s="14">
        <f t="shared" si="3"/>
        <v>5</v>
      </c>
    </row>
    <row r="142">
      <c r="A142" s="4">
        <v>140.0</v>
      </c>
      <c r="B142" s="5" t="s">
        <v>239</v>
      </c>
      <c r="C142" s="5" t="s">
        <v>232</v>
      </c>
      <c r="D142" s="6"/>
      <c r="E142" s="5" t="s">
        <v>92</v>
      </c>
      <c r="F142" s="18" t="s">
        <v>93</v>
      </c>
      <c r="G142" s="8" t="s">
        <v>94</v>
      </c>
      <c r="H142" s="9">
        <v>17.0</v>
      </c>
      <c r="I142" s="5" t="s">
        <v>240</v>
      </c>
      <c r="J142" s="18" t="s">
        <v>95</v>
      </c>
      <c r="K142" s="7"/>
      <c r="L142" s="11">
        <f t="shared" si="2"/>
        <v>6</v>
      </c>
      <c r="M142" s="12"/>
      <c r="O142" s="13" t="s">
        <v>239</v>
      </c>
      <c r="P142" s="14">
        <f t="shared" si="3"/>
        <v>6</v>
      </c>
    </row>
    <row r="143">
      <c r="A143" s="4">
        <v>141.0</v>
      </c>
      <c r="B143" s="5" t="s">
        <v>241</v>
      </c>
      <c r="C143" s="5" t="s">
        <v>232</v>
      </c>
      <c r="D143" s="6"/>
      <c r="E143" s="5" t="s">
        <v>92</v>
      </c>
      <c r="F143" s="18" t="s">
        <v>242</v>
      </c>
      <c r="G143" s="8" t="s">
        <v>94</v>
      </c>
      <c r="H143" s="16"/>
      <c r="I143" s="6"/>
      <c r="J143" s="18" t="s">
        <v>95</v>
      </c>
      <c r="K143" s="7"/>
      <c r="L143" s="11">
        <f t="shared" si="2"/>
        <v>4</v>
      </c>
      <c r="M143" s="12"/>
      <c r="O143" s="13" t="s">
        <v>241</v>
      </c>
      <c r="P143" s="14">
        <f t="shared" si="3"/>
        <v>4</v>
      </c>
    </row>
    <row r="144">
      <c r="A144" s="4">
        <v>142.0</v>
      </c>
      <c r="B144" s="5" t="s">
        <v>243</v>
      </c>
      <c r="C144" s="5" t="s">
        <v>232</v>
      </c>
      <c r="D144" s="6"/>
      <c r="E144" s="5" t="s">
        <v>244</v>
      </c>
      <c r="F144" s="7"/>
      <c r="G144" s="8"/>
      <c r="H144" s="16"/>
      <c r="I144" s="6"/>
      <c r="J144" s="7"/>
      <c r="K144" s="7"/>
      <c r="L144" s="11">
        <f t="shared" si="2"/>
        <v>1</v>
      </c>
      <c r="M144" s="12"/>
      <c r="O144" s="13" t="s">
        <v>243</v>
      </c>
      <c r="P144" s="14">
        <f t="shared" si="3"/>
        <v>1</v>
      </c>
    </row>
    <row r="145">
      <c r="A145" s="4">
        <v>143.0</v>
      </c>
      <c r="B145" s="5" t="s">
        <v>245</v>
      </c>
      <c r="C145" s="5" t="s">
        <v>232</v>
      </c>
      <c r="D145" s="6"/>
      <c r="E145" s="6"/>
      <c r="F145" s="7"/>
      <c r="G145" s="6"/>
      <c r="H145" s="9">
        <v>3.0</v>
      </c>
      <c r="I145" s="6"/>
      <c r="J145" s="7"/>
      <c r="K145" s="7"/>
      <c r="L145" s="11">
        <f t="shared" si="2"/>
        <v>1</v>
      </c>
      <c r="M145" s="12"/>
      <c r="O145" s="13" t="s">
        <v>245</v>
      </c>
      <c r="P145" s="14">
        <f t="shared" si="3"/>
        <v>1</v>
      </c>
    </row>
    <row r="146">
      <c r="A146" s="4">
        <v>144.0</v>
      </c>
      <c r="B146" s="5" t="s">
        <v>246</v>
      </c>
      <c r="C146" s="5" t="s">
        <v>232</v>
      </c>
      <c r="D146" s="5" t="s">
        <v>247</v>
      </c>
      <c r="E146" s="5" t="s">
        <v>92</v>
      </c>
      <c r="F146" s="18" t="s">
        <v>248</v>
      </c>
      <c r="G146" s="8" t="s">
        <v>94</v>
      </c>
      <c r="H146" s="9">
        <v>5.0</v>
      </c>
      <c r="I146" s="6"/>
      <c r="J146" s="18" t="s">
        <v>95</v>
      </c>
      <c r="K146" s="7"/>
      <c r="L146" s="11">
        <f t="shared" si="2"/>
        <v>6</v>
      </c>
      <c r="M146" s="12"/>
      <c r="O146" s="13" t="s">
        <v>246</v>
      </c>
      <c r="P146" s="14">
        <f t="shared" si="3"/>
        <v>6</v>
      </c>
    </row>
    <row r="147">
      <c r="A147" s="4">
        <v>145.0</v>
      </c>
      <c r="B147" s="5" t="s">
        <v>249</v>
      </c>
      <c r="C147" s="5" t="s">
        <v>232</v>
      </c>
      <c r="D147" s="6"/>
      <c r="E147" s="6"/>
      <c r="F147" s="7"/>
      <c r="G147" s="6"/>
      <c r="H147" s="16"/>
      <c r="I147" s="6"/>
      <c r="J147" s="7"/>
      <c r="K147" s="7"/>
      <c r="L147" s="11">
        <f t="shared" si="2"/>
        <v>0</v>
      </c>
      <c r="M147" s="12"/>
      <c r="O147" s="13" t="s">
        <v>249</v>
      </c>
      <c r="P147" s="14">
        <f t="shared" si="3"/>
        <v>0</v>
      </c>
    </row>
    <row r="148">
      <c r="A148" s="4">
        <v>146.0</v>
      </c>
      <c r="B148" s="5" t="s">
        <v>250</v>
      </c>
      <c r="C148" s="5" t="s">
        <v>232</v>
      </c>
      <c r="D148" s="6"/>
      <c r="E148" s="6"/>
      <c r="F148" s="7"/>
      <c r="G148" s="6"/>
      <c r="H148" s="9">
        <v>3.0</v>
      </c>
      <c r="I148" s="6"/>
      <c r="J148" s="7"/>
      <c r="K148" s="7"/>
      <c r="L148" s="11">
        <f t="shared" si="2"/>
        <v>1</v>
      </c>
      <c r="M148" s="12"/>
      <c r="O148" s="13" t="s">
        <v>250</v>
      </c>
      <c r="P148" s="14">
        <f t="shared" si="3"/>
        <v>1</v>
      </c>
    </row>
    <row r="149">
      <c r="A149" s="4">
        <v>147.0</v>
      </c>
      <c r="B149" s="5" t="s">
        <v>251</v>
      </c>
      <c r="C149" s="5" t="s">
        <v>232</v>
      </c>
      <c r="D149" s="5" t="s">
        <v>252</v>
      </c>
      <c r="E149" s="5" t="s">
        <v>92</v>
      </c>
      <c r="F149" s="18" t="s">
        <v>242</v>
      </c>
      <c r="G149" s="8" t="s">
        <v>94</v>
      </c>
      <c r="H149" s="16"/>
      <c r="I149" s="6"/>
      <c r="J149" s="18" t="s">
        <v>95</v>
      </c>
      <c r="K149" s="7"/>
      <c r="L149" s="11">
        <f t="shared" si="2"/>
        <v>5</v>
      </c>
      <c r="M149" s="12"/>
      <c r="O149" s="13" t="s">
        <v>251</v>
      </c>
      <c r="P149" s="14">
        <f t="shared" si="3"/>
        <v>5</v>
      </c>
    </row>
    <row r="150">
      <c r="A150" s="4">
        <v>148.0</v>
      </c>
      <c r="B150" s="5" t="s">
        <v>253</v>
      </c>
      <c r="C150" s="5" t="s">
        <v>232</v>
      </c>
      <c r="D150" s="5" t="s">
        <v>254</v>
      </c>
      <c r="E150" s="5" t="s">
        <v>92</v>
      </c>
      <c r="F150" s="18" t="s">
        <v>97</v>
      </c>
      <c r="G150" s="8" t="s">
        <v>94</v>
      </c>
      <c r="H150" s="9">
        <v>12.0</v>
      </c>
      <c r="I150" s="6"/>
      <c r="J150" s="18" t="s">
        <v>95</v>
      </c>
      <c r="K150" s="7"/>
      <c r="L150" s="11">
        <f t="shared" si="2"/>
        <v>6</v>
      </c>
      <c r="M150" s="12"/>
      <c r="O150" s="13" t="s">
        <v>253</v>
      </c>
      <c r="P150" s="14">
        <f t="shared" si="3"/>
        <v>6</v>
      </c>
    </row>
    <row r="151">
      <c r="A151" s="4">
        <v>149.0</v>
      </c>
      <c r="B151" s="5" t="s">
        <v>255</v>
      </c>
      <c r="C151" s="5" t="s">
        <v>232</v>
      </c>
      <c r="D151" s="6"/>
      <c r="E151" s="6"/>
      <c r="F151" s="7"/>
      <c r="G151" s="6"/>
      <c r="H151" s="16"/>
      <c r="I151" s="6"/>
      <c r="J151" s="7"/>
      <c r="K151" s="7"/>
      <c r="L151" s="11">
        <f t="shared" si="2"/>
        <v>0</v>
      </c>
      <c r="M151" s="12"/>
      <c r="O151" s="13" t="s">
        <v>255</v>
      </c>
      <c r="P151" s="14">
        <f t="shared" si="3"/>
        <v>0</v>
      </c>
    </row>
    <row r="152">
      <c r="A152" s="4">
        <v>150.0</v>
      </c>
      <c r="B152" s="5" t="s">
        <v>256</v>
      </c>
      <c r="C152" s="5" t="s">
        <v>257</v>
      </c>
      <c r="D152" s="6"/>
      <c r="E152" s="6"/>
      <c r="F152" s="7"/>
      <c r="G152" s="6"/>
      <c r="H152" s="9">
        <v>15.0</v>
      </c>
      <c r="I152" s="6"/>
      <c r="J152" s="7"/>
      <c r="K152" s="7"/>
      <c r="L152" s="11">
        <f t="shared" si="2"/>
        <v>1</v>
      </c>
      <c r="M152" s="12"/>
      <c r="O152" s="13" t="s">
        <v>256</v>
      </c>
      <c r="P152" s="14">
        <f t="shared" si="3"/>
        <v>1</v>
      </c>
    </row>
    <row r="153">
      <c r="A153" s="4">
        <v>151.0</v>
      </c>
      <c r="B153" s="5" t="s">
        <v>258</v>
      </c>
      <c r="C153" s="5" t="s">
        <v>257</v>
      </c>
      <c r="D153" s="6"/>
      <c r="E153" s="6"/>
      <c r="F153" s="7"/>
      <c r="G153" s="6"/>
      <c r="H153" s="9">
        <v>104.0</v>
      </c>
      <c r="I153" s="6"/>
      <c r="J153" s="7"/>
      <c r="K153" s="7"/>
      <c r="L153" s="11">
        <f t="shared" si="2"/>
        <v>1</v>
      </c>
      <c r="M153" s="12"/>
      <c r="O153" s="13" t="s">
        <v>258</v>
      </c>
      <c r="P153" s="14">
        <f t="shared" si="3"/>
        <v>1</v>
      </c>
    </row>
    <row r="154">
      <c r="A154" s="4">
        <v>152.0</v>
      </c>
      <c r="B154" s="5" t="s">
        <v>259</v>
      </c>
      <c r="C154" s="5" t="s">
        <v>257</v>
      </c>
      <c r="D154" s="6"/>
      <c r="E154" s="6"/>
      <c r="F154" s="7"/>
      <c r="G154" s="6"/>
      <c r="H154" s="9">
        <v>1.0</v>
      </c>
      <c r="I154" s="6"/>
      <c r="J154" s="7"/>
      <c r="K154" s="7"/>
      <c r="L154" s="11">
        <f t="shared" si="2"/>
        <v>1</v>
      </c>
      <c r="M154" s="12"/>
      <c r="O154" s="13" t="s">
        <v>260</v>
      </c>
      <c r="P154" s="14">
        <f t="shared" si="3"/>
        <v>1</v>
      </c>
    </row>
    <row r="155">
      <c r="A155" s="4">
        <v>153.0</v>
      </c>
      <c r="B155" s="5" t="s">
        <v>261</v>
      </c>
      <c r="C155" s="5" t="s">
        <v>257</v>
      </c>
      <c r="D155" s="6"/>
      <c r="E155" s="6"/>
      <c r="F155" s="7"/>
      <c r="G155" s="6"/>
      <c r="H155" s="9">
        <v>11.0</v>
      </c>
      <c r="I155" s="6"/>
      <c r="J155" s="7"/>
      <c r="K155" s="7"/>
      <c r="L155" s="11">
        <f t="shared" si="2"/>
        <v>1</v>
      </c>
      <c r="M155" s="12"/>
      <c r="O155" s="13" t="s">
        <v>262</v>
      </c>
      <c r="P155" s="14">
        <f t="shared" si="3"/>
        <v>1</v>
      </c>
    </row>
    <row r="156">
      <c r="A156" s="4">
        <v>154.0</v>
      </c>
      <c r="B156" s="5" t="s">
        <v>263</v>
      </c>
      <c r="C156" s="5" t="s">
        <v>257</v>
      </c>
      <c r="D156" s="6"/>
      <c r="E156" s="6"/>
      <c r="F156" s="7"/>
      <c r="G156" s="6"/>
      <c r="H156" s="9">
        <v>12.0</v>
      </c>
      <c r="I156" s="6"/>
      <c r="J156" s="7"/>
      <c r="K156" s="7"/>
      <c r="L156" s="11">
        <f t="shared" si="2"/>
        <v>1</v>
      </c>
      <c r="M156" s="12"/>
      <c r="O156" s="13" t="s">
        <v>264</v>
      </c>
      <c r="P156" s="14">
        <f t="shared" si="3"/>
        <v>1</v>
      </c>
    </row>
    <row r="157">
      <c r="A157" s="4">
        <v>155.0</v>
      </c>
      <c r="B157" s="5" t="s">
        <v>265</v>
      </c>
      <c r="C157" s="5" t="s">
        <v>257</v>
      </c>
      <c r="D157" s="6"/>
      <c r="E157" s="6"/>
      <c r="F157" s="7"/>
      <c r="G157" s="6"/>
      <c r="H157" s="9">
        <v>61.0</v>
      </c>
      <c r="I157" s="6"/>
      <c r="J157" s="7"/>
      <c r="K157" s="7"/>
      <c r="L157" s="11">
        <f t="shared" si="2"/>
        <v>1</v>
      </c>
      <c r="M157" s="12"/>
      <c r="O157" s="13" t="s">
        <v>265</v>
      </c>
      <c r="P157" s="14">
        <f t="shared" si="3"/>
        <v>1</v>
      </c>
    </row>
    <row r="158">
      <c r="A158" s="4">
        <v>156.0</v>
      </c>
      <c r="B158" s="5" t="s">
        <v>266</v>
      </c>
      <c r="C158" s="5" t="s">
        <v>257</v>
      </c>
      <c r="D158" s="6"/>
      <c r="E158" s="6"/>
      <c r="F158" s="7"/>
      <c r="G158" s="6"/>
      <c r="H158" s="9">
        <v>7.0</v>
      </c>
      <c r="I158" s="6"/>
      <c r="J158" s="7"/>
      <c r="K158" s="7"/>
      <c r="L158" s="11">
        <f t="shared" si="2"/>
        <v>1</v>
      </c>
      <c r="M158" s="12"/>
      <c r="O158" s="13" t="s">
        <v>266</v>
      </c>
      <c r="P158" s="14">
        <f t="shared" si="3"/>
        <v>1</v>
      </c>
    </row>
    <row r="159">
      <c r="A159" s="4">
        <v>157.0</v>
      </c>
      <c r="B159" s="5" t="s">
        <v>267</v>
      </c>
      <c r="C159" s="5" t="s">
        <v>257</v>
      </c>
      <c r="D159" s="6"/>
      <c r="E159" s="6"/>
      <c r="F159" s="7"/>
      <c r="G159" s="6"/>
      <c r="H159" s="9">
        <v>2.0</v>
      </c>
      <c r="I159" s="6"/>
      <c r="J159" s="7"/>
      <c r="K159" s="7"/>
      <c r="L159" s="11">
        <f t="shared" si="2"/>
        <v>1</v>
      </c>
      <c r="M159" s="12"/>
      <c r="O159" s="13" t="s">
        <v>267</v>
      </c>
      <c r="P159" s="14">
        <f t="shared" si="3"/>
        <v>1</v>
      </c>
    </row>
    <row r="160">
      <c r="A160" s="4">
        <v>158.0</v>
      </c>
      <c r="B160" s="5" t="s">
        <v>268</v>
      </c>
      <c r="C160" s="5" t="s">
        <v>257</v>
      </c>
      <c r="D160" s="6"/>
      <c r="E160" s="6"/>
      <c r="F160" s="7"/>
      <c r="G160" s="6"/>
      <c r="H160" s="9">
        <v>3.0</v>
      </c>
      <c r="I160" s="6"/>
      <c r="J160" s="7"/>
      <c r="K160" s="7"/>
      <c r="L160" s="11">
        <f t="shared" si="2"/>
        <v>1</v>
      </c>
      <c r="M160" s="12"/>
      <c r="O160" s="13" t="s">
        <v>268</v>
      </c>
      <c r="P160" s="14">
        <f t="shared" si="3"/>
        <v>1</v>
      </c>
    </row>
    <row r="161">
      <c r="A161" s="4">
        <v>159.0</v>
      </c>
      <c r="B161" s="5" t="s">
        <v>269</v>
      </c>
      <c r="C161" s="5" t="s">
        <v>257</v>
      </c>
      <c r="D161" s="6"/>
      <c r="E161" s="6"/>
      <c r="F161" s="7"/>
      <c r="G161" s="6"/>
      <c r="H161" s="9">
        <v>12.0</v>
      </c>
      <c r="I161" s="6"/>
      <c r="J161" s="7"/>
      <c r="K161" s="7"/>
      <c r="L161" s="11">
        <f t="shared" si="2"/>
        <v>1</v>
      </c>
      <c r="M161" s="12"/>
      <c r="O161" s="13" t="s">
        <v>269</v>
      </c>
      <c r="P161" s="14">
        <f t="shared" si="3"/>
        <v>1</v>
      </c>
    </row>
    <row r="162">
      <c r="A162" s="4">
        <v>160.0</v>
      </c>
      <c r="B162" s="5" t="s">
        <v>270</v>
      </c>
      <c r="C162" s="5" t="s">
        <v>257</v>
      </c>
      <c r="D162" s="6"/>
      <c r="E162" s="6"/>
      <c r="F162" s="7"/>
      <c r="G162" s="6"/>
      <c r="H162" s="9">
        <v>2.0</v>
      </c>
      <c r="I162" s="6"/>
      <c r="J162" s="7"/>
      <c r="K162" s="7"/>
      <c r="L162" s="11">
        <f t="shared" si="2"/>
        <v>1</v>
      </c>
      <c r="M162" s="12"/>
      <c r="O162" s="13" t="s">
        <v>270</v>
      </c>
      <c r="P162" s="14">
        <f t="shared" si="3"/>
        <v>1</v>
      </c>
    </row>
    <row r="163">
      <c r="A163" s="4">
        <v>161.0</v>
      </c>
      <c r="B163" s="5" t="s">
        <v>271</v>
      </c>
      <c r="C163" s="5" t="s">
        <v>257</v>
      </c>
      <c r="D163" s="6"/>
      <c r="E163" s="6"/>
      <c r="F163" s="7"/>
      <c r="G163" s="6"/>
      <c r="H163" s="9">
        <v>2.0</v>
      </c>
      <c r="I163" s="6"/>
      <c r="J163" s="7"/>
      <c r="K163" s="7"/>
      <c r="L163" s="11">
        <f t="shared" si="2"/>
        <v>1</v>
      </c>
      <c r="M163" s="12"/>
      <c r="O163" s="13" t="s">
        <v>271</v>
      </c>
      <c r="P163" s="14">
        <f t="shared" si="3"/>
        <v>1</v>
      </c>
    </row>
    <row r="164">
      <c r="A164" s="4">
        <v>162.0</v>
      </c>
      <c r="B164" s="5" t="s">
        <v>272</v>
      </c>
      <c r="C164" s="5" t="s">
        <v>257</v>
      </c>
      <c r="D164" s="6"/>
      <c r="E164" s="6"/>
      <c r="F164" s="7"/>
      <c r="G164" s="6"/>
      <c r="H164" s="9">
        <v>122.0</v>
      </c>
      <c r="I164" s="6"/>
      <c r="J164" s="7"/>
      <c r="K164" s="7"/>
      <c r="L164" s="11">
        <f t="shared" si="2"/>
        <v>1</v>
      </c>
      <c r="M164" s="12"/>
      <c r="O164" s="13" t="s">
        <v>272</v>
      </c>
      <c r="P164" s="14">
        <f t="shared" si="3"/>
        <v>1</v>
      </c>
    </row>
    <row r="165">
      <c r="A165" s="4">
        <v>163.0</v>
      </c>
      <c r="B165" s="5" t="s">
        <v>273</v>
      </c>
      <c r="C165" s="5" t="s">
        <v>257</v>
      </c>
      <c r="D165" s="6"/>
      <c r="E165" s="6"/>
      <c r="F165" s="7"/>
      <c r="G165" s="6"/>
      <c r="H165" s="9">
        <v>26.0</v>
      </c>
      <c r="I165" s="6"/>
      <c r="J165" s="7"/>
      <c r="K165" s="7"/>
      <c r="L165" s="11">
        <f t="shared" si="2"/>
        <v>1</v>
      </c>
      <c r="M165" s="12"/>
      <c r="O165" s="13" t="s">
        <v>273</v>
      </c>
      <c r="P165" s="14">
        <f t="shared" si="3"/>
        <v>1</v>
      </c>
    </row>
    <row r="166">
      <c r="A166" s="4">
        <v>164.0</v>
      </c>
      <c r="B166" s="5" t="s">
        <v>274</v>
      </c>
      <c r="C166" s="5" t="s">
        <v>257</v>
      </c>
      <c r="D166" s="6"/>
      <c r="E166" s="6"/>
      <c r="F166" s="7"/>
      <c r="G166" s="6"/>
      <c r="H166" s="9">
        <v>31.0</v>
      </c>
      <c r="I166" s="6"/>
      <c r="J166" s="7"/>
      <c r="K166" s="7"/>
      <c r="L166" s="11">
        <f t="shared" si="2"/>
        <v>1</v>
      </c>
      <c r="M166" s="12"/>
      <c r="O166" s="13" t="s">
        <v>274</v>
      </c>
      <c r="P166" s="14">
        <f t="shared" si="3"/>
        <v>1</v>
      </c>
    </row>
    <row r="167">
      <c r="A167" s="4">
        <v>165.0</v>
      </c>
      <c r="B167" s="5" t="s">
        <v>275</v>
      </c>
      <c r="C167" s="5" t="s">
        <v>257</v>
      </c>
      <c r="D167" s="6"/>
      <c r="E167" s="6"/>
      <c r="F167" s="7"/>
      <c r="G167" s="6"/>
      <c r="H167" s="9">
        <v>36.0</v>
      </c>
      <c r="I167" s="6"/>
      <c r="J167" s="7"/>
      <c r="K167" s="7"/>
      <c r="L167" s="11">
        <f t="shared" si="2"/>
        <v>1</v>
      </c>
      <c r="M167" s="12"/>
      <c r="O167" s="13" t="s">
        <v>275</v>
      </c>
      <c r="P167" s="14">
        <f t="shared" si="3"/>
        <v>1</v>
      </c>
    </row>
    <row r="168">
      <c r="A168" s="4">
        <v>166.0</v>
      </c>
      <c r="B168" s="5" t="s">
        <v>276</v>
      </c>
      <c r="C168" s="5" t="s">
        <v>277</v>
      </c>
      <c r="D168" s="6"/>
      <c r="E168" s="6"/>
      <c r="F168" s="7"/>
      <c r="G168" s="6"/>
      <c r="H168" s="9">
        <v>1.0</v>
      </c>
      <c r="I168" s="6"/>
      <c r="J168" s="7"/>
      <c r="K168" s="7"/>
      <c r="L168" s="11">
        <f t="shared" si="2"/>
        <v>1</v>
      </c>
      <c r="M168" s="12"/>
      <c r="O168" s="13" t="s">
        <v>276</v>
      </c>
      <c r="P168" s="14">
        <f t="shared" si="3"/>
        <v>1</v>
      </c>
    </row>
    <row r="169">
      <c r="A169" s="4">
        <v>167.0</v>
      </c>
      <c r="B169" s="5" t="s">
        <v>278</v>
      </c>
      <c r="C169" s="5" t="s">
        <v>277</v>
      </c>
      <c r="D169" s="6"/>
      <c r="E169" s="6"/>
      <c r="F169" s="7"/>
      <c r="G169" s="6"/>
      <c r="H169" s="9">
        <v>4.0</v>
      </c>
      <c r="I169" s="6"/>
      <c r="J169" s="7"/>
      <c r="K169" s="7"/>
      <c r="L169" s="11">
        <f t="shared" si="2"/>
        <v>1</v>
      </c>
      <c r="M169" s="12"/>
      <c r="O169" s="13" t="s">
        <v>278</v>
      </c>
      <c r="P169" s="14">
        <f t="shared" si="3"/>
        <v>1</v>
      </c>
    </row>
    <row r="170">
      <c r="A170" s="4">
        <v>168.0</v>
      </c>
      <c r="B170" s="5" t="s">
        <v>279</v>
      </c>
      <c r="C170" s="5" t="s">
        <v>277</v>
      </c>
      <c r="D170" s="6"/>
      <c r="E170" s="6"/>
      <c r="F170" s="7"/>
      <c r="G170" s="6"/>
      <c r="H170" s="9">
        <v>1.0</v>
      </c>
      <c r="I170" s="6"/>
      <c r="J170" s="7"/>
      <c r="K170" s="7"/>
      <c r="L170" s="11">
        <f t="shared" si="2"/>
        <v>1</v>
      </c>
      <c r="M170" s="12"/>
      <c r="O170" s="13" t="s">
        <v>279</v>
      </c>
      <c r="P170" s="14">
        <f t="shared" si="3"/>
        <v>1</v>
      </c>
    </row>
    <row r="171">
      <c r="A171" s="4">
        <v>169.0</v>
      </c>
      <c r="B171" s="5" t="s">
        <v>280</v>
      </c>
      <c r="C171" s="5" t="s">
        <v>277</v>
      </c>
      <c r="D171" s="6"/>
      <c r="E171" s="5" t="s">
        <v>92</v>
      </c>
      <c r="F171" s="18" t="s">
        <v>97</v>
      </c>
      <c r="G171" s="8" t="s">
        <v>94</v>
      </c>
      <c r="H171" s="9">
        <v>2.0</v>
      </c>
      <c r="I171" s="6"/>
      <c r="J171" s="18" t="s">
        <v>95</v>
      </c>
      <c r="K171" s="7"/>
      <c r="L171" s="11">
        <f t="shared" si="2"/>
        <v>5</v>
      </c>
      <c r="M171" s="12"/>
      <c r="O171" s="13" t="s">
        <v>280</v>
      </c>
      <c r="P171" s="14">
        <f t="shared" si="3"/>
        <v>5</v>
      </c>
    </row>
    <row r="172">
      <c r="A172" s="4">
        <v>170.0</v>
      </c>
      <c r="B172" s="5" t="s">
        <v>281</v>
      </c>
      <c r="C172" s="5" t="s">
        <v>277</v>
      </c>
      <c r="D172" s="6"/>
      <c r="E172" s="6"/>
      <c r="F172" s="7"/>
      <c r="G172" s="6"/>
      <c r="H172" s="9">
        <v>3.0</v>
      </c>
      <c r="I172" s="6"/>
      <c r="J172" s="7"/>
      <c r="K172" s="7"/>
      <c r="L172" s="11">
        <f t="shared" si="2"/>
        <v>1</v>
      </c>
      <c r="M172" s="12"/>
      <c r="O172" s="13" t="s">
        <v>281</v>
      </c>
      <c r="P172" s="14">
        <f t="shared" si="3"/>
        <v>1</v>
      </c>
    </row>
    <row r="173">
      <c r="A173" s="4">
        <v>171.0</v>
      </c>
      <c r="B173" s="5" t="s">
        <v>282</v>
      </c>
      <c r="C173" s="5" t="s">
        <v>277</v>
      </c>
      <c r="D173" s="6"/>
      <c r="E173" s="6"/>
      <c r="F173" s="7"/>
      <c r="G173" s="6"/>
      <c r="H173" s="16"/>
      <c r="I173" s="6"/>
      <c r="J173" s="7"/>
      <c r="K173" s="7"/>
      <c r="L173" s="11">
        <f t="shared" si="2"/>
        <v>0</v>
      </c>
      <c r="M173" s="12"/>
      <c r="O173" s="13" t="s">
        <v>282</v>
      </c>
      <c r="P173" s="14">
        <f t="shared" si="3"/>
        <v>0</v>
      </c>
    </row>
    <row r="174">
      <c r="A174" s="4">
        <v>172.0</v>
      </c>
      <c r="B174" s="5" t="s">
        <v>283</v>
      </c>
      <c r="C174" s="5" t="s">
        <v>277</v>
      </c>
      <c r="D174" s="6"/>
      <c r="E174" s="6"/>
      <c r="F174" s="7"/>
      <c r="G174" s="6"/>
      <c r="H174" s="9">
        <v>1.0</v>
      </c>
      <c r="I174" s="6"/>
      <c r="J174" s="7"/>
      <c r="K174" s="7"/>
      <c r="L174" s="11">
        <f t="shared" si="2"/>
        <v>1</v>
      </c>
      <c r="M174" s="12"/>
      <c r="O174" s="13" t="s">
        <v>283</v>
      </c>
      <c r="P174" s="14">
        <f t="shared" si="3"/>
        <v>1</v>
      </c>
    </row>
    <row r="175">
      <c r="A175" s="4">
        <v>173.0</v>
      </c>
      <c r="B175" s="5" t="s">
        <v>284</v>
      </c>
      <c r="C175" s="5" t="s">
        <v>277</v>
      </c>
      <c r="D175" s="5" t="s">
        <v>285</v>
      </c>
      <c r="E175" s="6"/>
      <c r="F175" s="7"/>
      <c r="G175" s="6"/>
      <c r="H175" s="9">
        <v>8.0</v>
      </c>
      <c r="I175" s="6"/>
      <c r="J175" s="7"/>
      <c r="K175" s="7"/>
      <c r="L175" s="11">
        <f t="shared" si="2"/>
        <v>2</v>
      </c>
      <c r="M175" s="12"/>
      <c r="O175" s="13" t="s">
        <v>284</v>
      </c>
      <c r="P175" s="14">
        <f t="shared" si="3"/>
        <v>2</v>
      </c>
    </row>
    <row r="176">
      <c r="A176" s="4">
        <v>174.0</v>
      </c>
      <c r="B176" s="5" t="s">
        <v>286</v>
      </c>
      <c r="C176" s="5" t="s">
        <v>277</v>
      </c>
      <c r="D176" s="6"/>
      <c r="E176" s="6"/>
      <c r="F176" s="7"/>
      <c r="G176" s="6"/>
      <c r="H176" s="9">
        <v>1.0</v>
      </c>
      <c r="I176" s="6"/>
      <c r="J176" s="7"/>
      <c r="K176" s="7"/>
      <c r="L176" s="11">
        <f t="shared" si="2"/>
        <v>1</v>
      </c>
      <c r="M176" s="12"/>
      <c r="O176" s="13" t="s">
        <v>286</v>
      </c>
      <c r="P176" s="14">
        <f t="shared" si="3"/>
        <v>1</v>
      </c>
    </row>
    <row r="177">
      <c r="A177" s="4">
        <v>175.0</v>
      </c>
      <c r="B177" s="5" t="s">
        <v>287</v>
      </c>
      <c r="C177" s="5" t="s">
        <v>277</v>
      </c>
      <c r="D177" s="6"/>
      <c r="E177" s="6"/>
      <c r="F177" s="7"/>
      <c r="G177" s="6"/>
      <c r="H177" s="16"/>
      <c r="I177" s="6"/>
      <c r="J177" s="7"/>
      <c r="K177" s="7"/>
      <c r="L177" s="11">
        <f t="shared" si="2"/>
        <v>0</v>
      </c>
      <c r="M177" s="12"/>
      <c r="O177" s="13" t="s">
        <v>287</v>
      </c>
      <c r="P177" s="14">
        <f t="shared" si="3"/>
        <v>0</v>
      </c>
    </row>
    <row r="178">
      <c r="A178" s="4">
        <v>176.0</v>
      </c>
      <c r="B178" s="5" t="s">
        <v>288</v>
      </c>
      <c r="C178" s="5" t="s">
        <v>277</v>
      </c>
      <c r="D178" s="6"/>
      <c r="E178" s="6"/>
      <c r="F178" s="7"/>
      <c r="G178" s="6"/>
      <c r="H178" s="16"/>
      <c r="I178" s="6"/>
      <c r="J178" s="7"/>
      <c r="K178" s="7"/>
      <c r="L178" s="11">
        <f t="shared" si="2"/>
        <v>0</v>
      </c>
      <c r="M178" s="12"/>
      <c r="O178" s="13" t="s">
        <v>288</v>
      </c>
      <c r="P178" s="14">
        <f t="shared" si="3"/>
        <v>0</v>
      </c>
    </row>
    <row r="179">
      <c r="A179" s="4">
        <v>177.0</v>
      </c>
      <c r="B179" s="5" t="s">
        <v>289</v>
      </c>
      <c r="C179" s="5" t="s">
        <v>277</v>
      </c>
      <c r="D179" s="6"/>
      <c r="E179" s="6"/>
      <c r="F179" s="7"/>
      <c r="G179" s="6"/>
      <c r="H179" s="9">
        <v>6.0</v>
      </c>
      <c r="I179" s="6"/>
      <c r="J179" s="7"/>
      <c r="K179" s="7"/>
      <c r="L179" s="11">
        <f t="shared" si="2"/>
        <v>1</v>
      </c>
      <c r="M179" s="12"/>
      <c r="O179" s="13" t="s">
        <v>289</v>
      </c>
      <c r="P179" s="14">
        <f t="shared" si="3"/>
        <v>1</v>
      </c>
    </row>
    <row r="180">
      <c r="A180" s="4">
        <v>178.0</v>
      </c>
      <c r="B180" s="5" t="s">
        <v>290</v>
      </c>
      <c r="C180" s="5" t="s">
        <v>277</v>
      </c>
      <c r="D180" s="6"/>
      <c r="E180" s="6"/>
      <c r="F180" s="7"/>
      <c r="G180" s="6"/>
      <c r="H180" s="16"/>
      <c r="I180" s="6"/>
      <c r="J180" s="7"/>
      <c r="K180" s="7"/>
      <c r="L180" s="11">
        <f t="shared" si="2"/>
        <v>0</v>
      </c>
      <c r="M180" s="12"/>
      <c r="O180" s="13" t="s">
        <v>290</v>
      </c>
      <c r="P180" s="14">
        <f t="shared" si="3"/>
        <v>0</v>
      </c>
    </row>
    <row r="181">
      <c r="A181" s="4">
        <v>179.0</v>
      </c>
      <c r="B181" s="5" t="s">
        <v>291</v>
      </c>
      <c r="C181" s="5" t="s">
        <v>277</v>
      </c>
      <c r="D181" s="6"/>
      <c r="E181" s="6"/>
      <c r="F181" s="7"/>
      <c r="G181" s="6"/>
      <c r="H181" s="16"/>
      <c r="I181" s="6"/>
      <c r="J181" s="7"/>
      <c r="K181" s="7"/>
      <c r="L181" s="11">
        <f t="shared" si="2"/>
        <v>0</v>
      </c>
      <c r="M181" s="12"/>
      <c r="O181" s="13" t="s">
        <v>291</v>
      </c>
      <c r="P181" s="14">
        <f t="shared" si="3"/>
        <v>0</v>
      </c>
    </row>
    <row r="182">
      <c r="A182" s="4">
        <v>180.0</v>
      </c>
      <c r="B182" s="5" t="s">
        <v>292</v>
      </c>
      <c r="C182" s="5" t="s">
        <v>277</v>
      </c>
      <c r="D182" s="6"/>
      <c r="E182" s="6"/>
      <c r="F182" s="7"/>
      <c r="G182" s="6"/>
      <c r="H182" s="9">
        <v>3.0</v>
      </c>
      <c r="I182" s="6"/>
      <c r="J182" s="7"/>
      <c r="K182" s="7"/>
      <c r="L182" s="11">
        <f t="shared" si="2"/>
        <v>1</v>
      </c>
      <c r="M182" s="12"/>
      <c r="O182" s="13" t="s">
        <v>292</v>
      </c>
      <c r="P182" s="14">
        <f t="shared" si="3"/>
        <v>1</v>
      </c>
    </row>
    <row r="183">
      <c r="A183" s="4">
        <v>181.0</v>
      </c>
      <c r="B183" s="5" t="s">
        <v>293</v>
      </c>
      <c r="C183" s="5" t="s">
        <v>277</v>
      </c>
      <c r="D183" s="6"/>
      <c r="E183" s="6"/>
      <c r="F183" s="7"/>
      <c r="G183" s="6"/>
      <c r="H183" s="9">
        <v>1.0</v>
      </c>
      <c r="I183" s="6"/>
      <c r="J183" s="7"/>
      <c r="K183" s="7"/>
      <c r="L183" s="11">
        <f t="shared" si="2"/>
        <v>1</v>
      </c>
      <c r="M183" s="12"/>
      <c r="O183" s="13" t="s">
        <v>293</v>
      </c>
      <c r="P183" s="14">
        <f t="shared" si="3"/>
        <v>1</v>
      </c>
    </row>
    <row r="184">
      <c r="A184" s="4">
        <v>182.0</v>
      </c>
      <c r="B184" s="5" t="s">
        <v>294</v>
      </c>
      <c r="C184" s="5" t="s">
        <v>277</v>
      </c>
      <c r="D184" s="6"/>
      <c r="E184" s="6"/>
      <c r="F184" s="7"/>
      <c r="G184" s="6" t="s">
        <v>295</v>
      </c>
      <c r="H184" s="9">
        <v>7.0</v>
      </c>
      <c r="I184" s="6"/>
      <c r="J184" s="7"/>
      <c r="K184" s="7"/>
      <c r="L184" s="11">
        <f t="shared" si="2"/>
        <v>2</v>
      </c>
      <c r="M184" s="12"/>
      <c r="O184" s="13" t="s">
        <v>294</v>
      </c>
      <c r="P184" s="14">
        <f t="shared" si="3"/>
        <v>2</v>
      </c>
    </row>
    <row r="185">
      <c r="A185" s="4">
        <v>183.0</v>
      </c>
      <c r="B185" s="5" t="s">
        <v>296</v>
      </c>
      <c r="C185" s="5" t="s">
        <v>277</v>
      </c>
      <c r="D185" s="6"/>
      <c r="E185" s="6"/>
      <c r="F185" s="7"/>
      <c r="G185" s="6"/>
      <c r="H185" s="9">
        <v>1.0</v>
      </c>
      <c r="I185" s="6"/>
      <c r="J185" s="7"/>
      <c r="K185" s="7"/>
      <c r="L185" s="11">
        <f t="shared" si="2"/>
        <v>1</v>
      </c>
      <c r="M185" s="12"/>
      <c r="O185" s="13" t="s">
        <v>296</v>
      </c>
      <c r="P185" s="14">
        <f t="shared" si="3"/>
        <v>1</v>
      </c>
    </row>
    <row r="186">
      <c r="A186" s="4">
        <v>184.0</v>
      </c>
      <c r="B186" s="5" t="s">
        <v>297</v>
      </c>
      <c r="C186" s="5" t="s">
        <v>298</v>
      </c>
      <c r="D186" s="8"/>
      <c r="E186" s="5" t="s">
        <v>299</v>
      </c>
      <c r="F186" s="18" t="s">
        <v>97</v>
      </c>
      <c r="G186" s="8" t="s">
        <v>94</v>
      </c>
      <c r="H186" s="9">
        <v>1.0</v>
      </c>
      <c r="I186" s="5" t="s">
        <v>300</v>
      </c>
      <c r="J186" s="18" t="s">
        <v>95</v>
      </c>
      <c r="K186" s="7"/>
      <c r="L186" s="11">
        <f t="shared" si="2"/>
        <v>6</v>
      </c>
      <c r="M186" s="12"/>
      <c r="O186" s="13" t="s">
        <v>297</v>
      </c>
      <c r="P186" s="14">
        <f t="shared" si="3"/>
        <v>6</v>
      </c>
    </row>
    <row r="187">
      <c r="A187" s="4">
        <v>185.0</v>
      </c>
      <c r="B187" s="5" t="s">
        <v>301</v>
      </c>
      <c r="C187" s="5" t="s">
        <v>298</v>
      </c>
      <c r="D187" s="6"/>
      <c r="E187" s="5" t="s">
        <v>92</v>
      </c>
      <c r="F187" s="18" t="s">
        <v>248</v>
      </c>
      <c r="G187" s="8" t="s">
        <v>94</v>
      </c>
      <c r="H187" s="9">
        <v>2.0</v>
      </c>
      <c r="I187" s="6"/>
      <c r="J187" s="18" t="s">
        <v>95</v>
      </c>
      <c r="K187" s="7"/>
      <c r="L187" s="11">
        <f t="shared" si="2"/>
        <v>5</v>
      </c>
      <c r="M187" s="12"/>
      <c r="O187" s="13" t="s">
        <v>301</v>
      </c>
      <c r="P187" s="14">
        <f t="shared" si="3"/>
        <v>5</v>
      </c>
    </row>
    <row r="188">
      <c r="A188" s="4">
        <v>186.0</v>
      </c>
      <c r="B188" s="5" t="s">
        <v>302</v>
      </c>
      <c r="C188" s="5" t="s">
        <v>298</v>
      </c>
      <c r="D188" s="5" t="s">
        <v>303</v>
      </c>
      <c r="E188" s="5" t="s">
        <v>92</v>
      </c>
      <c r="F188" s="18" t="s">
        <v>97</v>
      </c>
      <c r="G188" s="8" t="s">
        <v>94</v>
      </c>
      <c r="H188" s="9">
        <v>13.0</v>
      </c>
      <c r="I188" s="5" t="s">
        <v>304</v>
      </c>
      <c r="J188" s="18" t="s">
        <v>95</v>
      </c>
      <c r="K188" s="18" t="s">
        <v>305</v>
      </c>
      <c r="L188" s="11">
        <f t="shared" si="2"/>
        <v>8</v>
      </c>
      <c r="M188" s="12"/>
      <c r="O188" s="13" t="s">
        <v>302</v>
      </c>
      <c r="P188" s="14">
        <f t="shared" si="3"/>
        <v>8</v>
      </c>
    </row>
    <row r="189">
      <c r="A189" s="4">
        <v>187.0</v>
      </c>
      <c r="B189" s="5" t="s">
        <v>306</v>
      </c>
      <c r="C189" s="5" t="s">
        <v>298</v>
      </c>
      <c r="D189" s="6"/>
      <c r="E189" s="5" t="s">
        <v>307</v>
      </c>
      <c r="F189" s="18" t="s">
        <v>93</v>
      </c>
      <c r="G189" s="8" t="s">
        <v>94</v>
      </c>
      <c r="H189" s="9">
        <v>50.0</v>
      </c>
      <c r="I189" s="5" t="s">
        <v>308</v>
      </c>
      <c r="J189" s="18" t="s">
        <v>95</v>
      </c>
      <c r="K189" s="18" t="s">
        <v>309</v>
      </c>
      <c r="L189" s="11">
        <f t="shared" si="2"/>
        <v>7</v>
      </c>
      <c r="M189" s="12"/>
      <c r="O189" s="13" t="s">
        <v>306</v>
      </c>
      <c r="P189" s="14">
        <f t="shared" si="3"/>
        <v>7</v>
      </c>
    </row>
    <row r="190">
      <c r="A190" s="4">
        <v>188.0</v>
      </c>
      <c r="B190" s="5" t="s">
        <v>310</v>
      </c>
      <c r="C190" s="5" t="s">
        <v>298</v>
      </c>
      <c r="D190" s="5" t="s">
        <v>311</v>
      </c>
      <c r="E190" s="5" t="s">
        <v>92</v>
      </c>
      <c r="F190" s="18" t="s">
        <v>97</v>
      </c>
      <c r="G190" s="8" t="s">
        <v>94</v>
      </c>
      <c r="H190" s="9">
        <v>1.0</v>
      </c>
      <c r="I190" s="6"/>
      <c r="J190" s="18" t="s">
        <v>95</v>
      </c>
      <c r="K190" s="7"/>
      <c r="L190" s="11">
        <f t="shared" si="2"/>
        <v>6</v>
      </c>
      <c r="M190" s="12"/>
      <c r="O190" s="13" t="s">
        <v>310</v>
      </c>
      <c r="P190" s="14">
        <f t="shared" si="3"/>
        <v>6</v>
      </c>
    </row>
    <row r="191">
      <c r="A191" s="4">
        <v>189.0</v>
      </c>
      <c r="B191" s="5" t="s">
        <v>312</v>
      </c>
      <c r="C191" s="5" t="s">
        <v>298</v>
      </c>
      <c r="D191" s="5" t="s">
        <v>313</v>
      </c>
      <c r="E191" s="6"/>
      <c r="F191" s="7"/>
      <c r="G191" s="6"/>
      <c r="H191" s="16"/>
      <c r="I191" s="6"/>
      <c r="J191" s="7"/>
      <c r="K191" s="7"/>
      <c r="L191" s="11">
        <f t="shared" si="2"/>
        <v>1</v>
      </c>
      <c r="M191" s="12"/>
      <c r="O191" s="13" t="s">
        <v>312</v>
      </c>
      <c r="P191" s="14">
        <f t="shared" si="3"/>
        <v>1</v>
      </c>
    </row>
    <row r="192">
      <c r="A192" s="4">
        <v>190.0</v>
      </c>
      <c r="B192" s="5" t="s">
        <v>314</v>
      </c>
      <c r="C192" s="5" t="s">
        <v>298</v>
      </c>
      <c r="D192" s="5" t="s">
        <v>315</v>
      </c>
      <c r="E192" s="5" t="s">
        <v>92</v>
      </c>
      <c r="F192" s="18" t="s">
        <v>316</v>
      </c>
      <c r="G192" s="8" t="s">
        <v>94</v>
      </c>
      <c r="H192" s="16"/>
      <c r="I192" s="6"/>
      <c r="J192" s="18" t="s">
        <v>95</v>
      </c>
      <c r="K192" s="7"/>
      <c r="L192" s="11">
        <f t="shared" si="2"/>
        <v>5</v>
      </c>
      <c r="M192" s="12"/>
      <c r="O192" s="13" t="s">
        <v>314</v>
      </c>
      <c r="P192" s="14">
        <f t="shared" si="3"/>
        <v>5</v>
      </c>
    </row>
    <row r="193">
      <c r="A193" s="4">
        <v>191.0</v>
      </c>
      <c r="B193" s="5" t="s">
        <v>317</v>
      </c>
      <c r="C193" s="5" t="s">
        <v>298</v>
      </c>
      <c r="D193" s="6"/>
      <c r="E193" s="6"/>
      <c r="F193" s="7"/>
      <c r="G193" s="6"/>
      <c r="H193" s="16"/>
      <c r="I193" s="6"/>
      <c r="J193" s="7"/>
      <c r="K193" s="7"/>
      <c r="L193" s="11">
        <f t="shared" si="2"/>
        <v>0</v>
      </c>
      <c r="M193" s="12"/>
      <c r="O193" s="13" t="s">
        <v>317</v>
      </c>
      <c r="P193" s="14">
        <f t="shared" si="3"/>
        <v>0</v>
      </c>
    </row>
    <row r="194">
      <c r="A194" s="4">
        <v>192.0</v>
      </c>
      <c r="B194" s="5" t="s">
        <v>318</v>
      </c>
      <c r="C194" s="5" t="s">
        <v>298</v>
      </c>
      <c r="D194" s="5" t="s">
        <v>319</v>
      </c>
      <c r="E194" s="5" t="s">
        <v>92</v>
      </c>
      <c r="F194" s="18" t="s">
        <v>97</v>
      </c>
      <c r="G194" s="8" t="s">
        <v>94</v>
      </c>
      <c r="H194" s="9">
        <v>8.0</v>
      </c>
      <c r="I194" s="5" t="s">
        <v>320</v>
      </c>
      <c r="J194" s="18" t="s">
        <v>95</v>
      </c>
      <c r="K194" s="7"/>
      <c r="L194" s="11">
        <f t="shared" si="2"/>
        <v>7</v>
      </c>
      <c r="M194" s="12"/>
      <c r="O194" s="13" t="s">
        <v>318</v>
      </c>
      <c r="P194" s="14">
        <f t="shared" si="3"/>
        <v>7</v>
      </c>
    </row>
    <row r="195">
      <c r="A195" s="4">
        <v>193.0</v>
      </c>
      <c r="B195" s="5" t="s">
        <v>321</v>
      </c>
      <c r="C195" s="5" t="s">
        <v>298</v>
      </c>
      <c r="D195" s="5" t="s">
        <v>322</v>
      </c>
      <c r="E195" s="5" t="s">
        <v>323</v>
      </c>
      <c r="F195" s="18" t="s">
        <v>324</v>
      </c>
      <c r="G195" s="8"/>
      <c r="H195" s="9">
        <v>27.0</v>
      </c>
      <c r="I195" s="6"/>
      <c r="J195" s="7"/>
      <c r="K195" s="18" t="s">
        <v>325</v>
      </c>
      <c r="L195" s="11">
        <f t="shared" si="2"/>
        <v>5</v>
      </c>
      <c r="M195" s="12"/>
      <c r="O195" s="13" t="s">
        <v>321</v>
      </c>
      <c r="P195" s="14">
        <f t="shared" si="3"/>
        <v>5</v>
      </c>
    </row>
    <row r="196">
      <c r="A196" s="4">
        <v>194.0</v>
      </c>
      <c r="B196" s="5" t="s">
        <v>326</v>
      </c>
      <c r="C196" s="5" t="s">
        <v>298</v>
      </c>
      <c r="D196" s="5" t="s">
        <v>327</v>
      </c>
      <c r="E196" s="5" t="s">
        <v>328</v>
      </c>
      <c r="F196" s="18" t="s">
        <v>316</v>
      </c>
      <c r="G196" s="8" t="s">
        <v>329</v>
      </c>
      <c r="H196" s="9">
        <v>11.0</v>
      </c>
      <c r="I196" s="5" t="s">
        <v>330</v>
      </c>
      <c r="J196" s="18" t="s">
        <v>331</v>
      </c>
      <c r="K196" s="18" t="s">
        <v>332</v>
      </c>
      <c r="L196" s="11">
        <f t="shared" si="2"/>
        <v>8</v>
      </c>
      <c r="M196" s="12"/>
      <c r="O196" s="13" t="s">
        <v>326</v>
      </c>
      <c r="P196" s="14">
        <f t="shared" si="3"/>
        <v>8</v>
      </c>
    </row>
    <row r="197">
      <c r="A197" s="19"/>
      <c r="F197" s="20"/>
      <c r="J197" s="20"/>
      <c r="K197" s="20"/>
      <c r="L197" s="19"/>
    </row>
    <row r="198">
      <c r="A198" s="19"/>
      <c r="F198" s="20"/>
      <c r="J198" s="20"/>
      <c r="K198" s="20"/>
      <c r="L198" s="19"/>
    </row>
    <row r="199">
      <c r="A199" s="19"/>
      <c r="F199" s="20"/>
      <c r="J199" s="20"/>
      <c r="K199" s="20"/>
      <c r="L199" s="19"/>
    </row>
    <row r="200">
      <c r="A200" s="19"/>
      <c r="F200" s="20"/>
      <c r="J200" s="20"/>
      <c r="K200" s="20"/>
      <c r="L200" s="19"/>
    </row>
    <row r="201">
      <c r="A201" s="19"/>
      <c r="F201" s="20"/>
      <c r="J201" s="20"/>
      <c r="K201" s="20"/>
      <c r="L201" s="19"/>
    </row>
    <row r="202">
      <c r="A202" s="19"/>
      <c r="F202" s="20"/>
      <c r="J202" s="20"/>
      <c r="K202" s="20"/>
      <c r="L202" s="19"/>
    </row>
    <row r="203">
      <c r="A203" s="19"/>
      <c r="F203" s="20"/>
      <c r="J203" s="20"/>
      <c r="K203" s="20"/>
      <c r="L203" s="19"/>
    </row>
    <row r="204">
      <c r="A204" s="19"/>
      <c r="F204" s="20"/>
      <c r="J204" s="20"/>
      <c r="K204" s="20"/>
      <c r="L204" s="19"/>
    </row>
    <row r="205">
      <c r="A205" s="19"/>
      <c r="F205" s="20"/>
      <c r="J205" s="20"/>
      <c r="K205" s="20"/>
      <c r="L205" s="19"/>
    </row>
    <row r="206">
      <c r="A206" s="19"/>
      <c r="F206" s="20"/>
      <c r="J206" s="20"/>
      <c r="K206" s="20"/>
      <c r="L206" s="19"/>
    </row>
    <row r="207">
      <c r="A207" s="19"/>
      <c r="F207" s="20"/>
      <c r="J207" s="20"/>
      <c r="K207" s="20"/>
      <c r="L207" s="19"/>
    </row>
    <row r="208">
      <c r="A208" s="19"/>
      <c r="F208" s="20"/>
      <c r="J208" s="20"/>
      <c r="K208" s="20"/>
      <c r="L208" s="19"/>
    </row>
    <row r="209">
      <c r="A209" s="19"/>
      <c r="F209" s="20"/>
      <c r="J209" s="20"/>
      <c r="K209" s="20"/>
      <c r="L209" s="19"/>
    </row>
    <row r="210">
      <c r="A210" s="19"/>
      <c r="F210" s="20"/>
      <c r="J210" s="20"/>
      <c r="K210" s="20"/>
      <c r="L210" s="19"/>
    </row>
    <row r="211">
      <c r="A211" s="19"/>
      <c r="F211" s="20"/>
      <c r="J211" s="20"/>
      <c r="K211" s="20"/>
      <c r="L211" s="19"/>
    </row>
    <row r="212">
      <c r="A212" s="19"/>
      <c r="F212" s="20"/>
      <c r="J212" s="20"/>
      <c r="K212" s="20"/>
      <c r="L212" s="19"/>
    </row>
    <row r="213">
      <c r="A213" s="19"/>
      <c r="F213" s="20"/>
      <c r="J213" s="20"/>
      <c r="K213" s="20"/>
      <c r="L213" s="19"/>
    </row>
    <row r="214">
      <c r="A214" s="19"/>
      <c r="F214" s="20"/>
      <c r="J214" s="20"/>
      <c r="K214" s="20"/>
      <c r="L214" s="19"/>
    </row>
    <row r="215">
      <c r="A215" s="19"/>
      <c r="F215" s="20"/>
      <c r="J215" s="20"/>
      <c r="K215" s="20"/>
      <c r="L215" s="19"/>
    </row>
    <row r="216">
      <c r="A216" s="19"/>
      <c r="F216" s="20"/>
      <c r="J216" s="20"/>
      <c r="K216" s="20"/>
      <c r="L216" s="19"/>
    </row>
    <row r="217">
      <c r="A217" s="19"/>
      <c r="F217" s="20"/>
      <c r="J217" s="20"/>
      <c r="K217" s="20"/>
      <c r="L217" s="19"/>
    </row>
    <row r="218">
      <c r="A218" s="19"/>
      <c r="F218" s="20"/>
      <c r="J218" s="20"/>
      <c r="K218" s="20"/>
      <c r="L218" s="19"/>
    </row>
    <row r="219">
      <c r="A219" s="19"/>
      <c r="F219" s="20"/>
      <c r="J219" s="20"/>
      <c r="K219" s="20"/>
      <c r="L219" s="19"/>
    </row>
    <row r="220">
      <c r="A220" s="19"/>
      <c r="F220" s="20"/>
      <c r="J220" s="20"/>
      <c r="K220" s="20"/>
      <c r="L220" s="19"/>
    </row>
    <row r="221">
      <c r="A221" s="19"/>
      <c r="F221" s="20"/>
      <c r="J221" s="20"/>
      <c r="K221" s="20"/>
      <c r="L221" s="19"/>
    </row>
    <row r="222">
      <c r="A222" s="19"/>
      <c r="F222" s="20"/>
      <c r="J222" s="20"/>
      <c r="K222" s="20"/>
      <c r="L222" s="19"/>
    </row>
    <row r="223">
      <c r="A223" s="19"/>
      <c r="F223" s="20"/>
      <c r="J223" s="20"/>
      <c r="K223" s="20"/>
      <c r="L223" s="19"/>
    </row>
    <row r="224">
      <c r="A224" s="19"/>
      <c r="F224" s="20"/>
      <c r="J224" s="20"/>
      <c r="K224" s="20"/>
      <c r="L224" s="19"/>
    </row>
    <row r="225">
      <c r="A225" s="19"/>
      <c r="F225" s="20"/>
      <c r="J225" s="20"/>
      <c r="K225" s="20"/>
      <c r="L225" s="19"/>
    </row>
    <row r="226">
      <c r="A226" s="19"/>
      <c r="F226" s="20"/>
      <c r="J226" s="20"/>
      <c r="K226" s="20"/>
      <c r="L226" s="19"/>
    </row>
    <row r="227">
      <c r="A227" s="19"/>
      <c r="F227" s="20"/>
      <c r="J227" s="20"/>
      <c r="K227" s="20"/>
      <c r="L227" s="19"/>
    </row>
    <row r="228">
      <c r="A228" s="19"/>
      <c r="F228" s="20"/>
      <c r="J228" s="20"/>
      <c r="K228" s="20"/>
      <c r="L228" s="19"/>
    </row>
    <row r="229">
      <c r="A229" s="19"/>
      <c r="F229" s="20"/>
      <c r="J229" s="20"/>
      <c r="K229" s="20"/>
      <c r="L229" s="19"/>
    </row>
    <row r="230">
      <c r="A230" s="19"/>
      <c r="F230" s="20"/>
      <c r="J230" s="20"/>
      <c r="K230" s="20"/>
      <c r="L230" s="19"/>
    </row>
    <row r="231">
      <c r="A231" s="19"/>
      <c r="F231" s="20"/>
      <c r="J231" s="20"/>
      <c r="K231" s="20"/>
      <c r="L231" s="19"/>
    </row>
    <row r="232">
      <c r="A232" s="19"/>
      <c r="F232" s="20"/>
      <c r="J232" s="20"/>
      <c r="K232" s="20"/>
      <c r="L232" s="19"/>
    </row>
    <row r="233">
      <c r="A233" s="19"/>
      <c r="F233" s="20"/>
      <c r="J233" s="20"/>
      <c r="K233" s="20"/>
      <c r="L233" s="19"/>
    </row>
    <row r="234">
      <c r="A234" s="19"/>
      <c r="F234" s="20"/>
      <c r="J234" s="20"/>
      <c r="K234" s="20"/>
      <c r="L234" s="19"/>
    </row>
    <row r="235">
      <c r="A235" s="19"/>
      <c r="F235" s="20"/>
      <c r="J235" s="20"/>
      <c r="K235" s="20"/>
      <c r="L235" s="19"/>
    </row>
    <row r="236">
      <c r="A236" s="19"/>
      <c r="F236" s="20"/>
      <c r="J236" s="20"/>
      <c r="K236" s="20"/>
      <c r="L236" s="19"/>
    </row>
    <row r="237">
      <c r="A237" s="19"/>
      <c r="F237" s="20"/>
      <c r="J237" s="20"/>
      <c r="K237" s="20"/>
      <c r="L237" s="19"/>
    </row>
    <row r="238">
      <c r="A238" s="19"/>
      <c r="F238" s="20"/>
      <c r="J238" s="20"/>
      <c r="K238" s="20"/>
      <c r="L238" s="19"/>
    </row>
    <row r="239">
      <c r="A239" s="19"/>
      <c r="F239" s="20"/>
      <c r="J239" s="20"/>
      <c r="K239" s="20"/>
      <c r="L239" s="19"/>
    </row>
    <row r="240">
      <c r="A240" s="19"/>
      <c r="F240" s="20"/>
      <c r="J240" s="20"/>
      <c r="K240" s="20"/>
      <c r="L240" s="19"/>
    </row>
    <row r="241">
      <c r="A241" s="19"/>
      <c r="F241" s="20"/>
      <c r="J241" s="20"/>
      <c r="K241" s="20"/>
      <c r="L241" s="19"/>
    </row>
    <row r="242">
      <c r="A242" s="19"/>
      <c r="F242" s="20"/>
      <c r="J242" s="20"/>
      <c r="K242" s="20"/>
      <c r="L242" s="19"/>
    </row>
    <row r="243">
      <c r="A243" s="19"/>
      <c r="F243" s="20"/>
      <c r="J243" s="20"/>
      <c r="K243" s="20"/>
      <c r="L243" s="19"/>
    </row>
    <row r="244">
      <c r="A244" s="19"/>
      <c r="F244" s="20"/>
      <c r="J244" s="20"/>
      <c r="K244" s="20"/>
      <c r="L244" s="19"/>
    </row>
    <row r="245">
      <c r="A245" s="19"/>
      <c r="F245" s="20"/>
      <c r="J245" s="20"/>
      <c r="K245" s="20"/>
      <c r="L245" s="19"/>
    </row>
    <row r="246">
      <c r="A246" s="19"/>
      <c r="F246" s="20"/>
      <c r="J246" s="20"/>
      <c r="K246" s="20"/>
      <c r="L246" s="19"/>
    </row>
    <row r="247">
      <c r="A247" s="19"/>
      <c r="F247" s="20"/>
      <c r="J247" s="20"/>
      <c r="K247" s="20"/>
      <c r="L247" s="19"/>
    </row>
    <row r="248">
      <c r="A248" s="19"/>
      <c r="F248" s="20"/>
      <c r="J248" s="20"/>
      <c r="K248" s="20"/>
      <c r="L248" s="19"/>
    </row>
    <row r="249">
      <c r="A249" s="19"/>
      <c r="F249" s="20"/>
      <c r="J249" s="20"/>
      <c r="K249" s="20"/>
      <c r="L249" s="19"/>
    </row>
    <row r="250">
      <c r="A250" s="19"/>
      <c r="F250" s="20"/>
      <c r="J250" s="20"/>
      <c r="K250" s="20"/>
      <c r="L250" s="19"/>
    </row>
    <row r="251">
      <c r="A251" s="19"/>
      <c r="F251" s="20"/>
      <c r="J251" s="20"/>
      <c r="K251" s="20"/>
      <c r="L251" s="19"/>
    </row>
    <row r="252">
      <c r="A252" s="19"/>
      <c r="F252" s="20"/>
      <c r="J252" s="20"/>
      <c r="K252" s="20"/>
      <c r="L252" s="19"/>
    </row>
    <row r="253">
      <c r="A253" s="19"/>
      <c r="F253" s="20"/>
      <c r="J253" s="20"/>
      <c r="K253" s="20"/>
      <c r="L253" s="19"/>
    </row>
    <row r="254">
      <c r="A254" s="19"/>
      <c r="F254" s="20"/>
      <c r="J254" s="20"/>
      <c r="K254" s="20"/>
      <c r="L254" s="19"/>
    </row>
    <row r="255">
      <c r="A255" s="19"/>
      <c r="F255" s="20"/>
      <c r="J255" s="20"/>
      <c r="K255" s="20"/>
      <c r="L255" s="19"/>
    </row>
    <row r="256">
      <c r="A256" s="19"/>
      <c r="F256" s="20"/>
      <c r="J256" s="20"/>
      <c r="K256" s="20"/>
      <c r="L256" s="19"/>
    </row>
    <row r="257">
      <c r="A257" s="19"/>
      <c r="F257" s="20"/>
      <c r="J257" s="20"/>
      <c r="K257" s="20"/>
      <c r="L257" s="19"/>
    </row>
    <row r="258">
      <c r="A258" s="19"/>
      <c r="F258" s="20"/>
      <c r="J258" s="20"/>
      <c r="K258" s="20"/>
      <c r="L258" s="19"/>
    </row>
    <row r="259">
      <c r="A259" s="19"/>
      <c r="F259" s="20"/>
      <c r="J259" s="20"/>
      <c r="K259" s="20"/>
      <c r="L259" s="19"/>
    </row>
    <row r="260">
      <c r="A260" s="19"/>
      <c r="F260" s="20"/>
      <c r="J260" s="20"/>
      <c r="K260" s="20"/>
      <c r="L260" s="19"/>
    </row>
    <row r="261">
      <c r="A261" s="19"/>
      <c r="F261" s="20"/>
      <c r="J261" s="20"/>
      <c r="K261" s="20"/>
      <c r="L261" s="19"/>
    </row>
    <row r="262">
      <c r="A262" s="19"/>
      <c r="F262" s="20"/>
      <c r="J262" s="20"/>
      <c r="K262" s="20"/>
      <c r="L262" s="19"/>
    </row>
    <row r="263">
      <c r="A263" s="19"/>
      <c r="F263" s="20"/>
      <c r="J263" s="20"/>
      <c r="K263" s="20"/>
      <c r="L263" s="19"/>
    </row>
    <row r="264">
      <c r="A264" s="19"/>
      <c r="F264" s="20"/>
      <c r="J264" s="20"/>
      <c r="K264" s="20"/>
      <c r="L264" s="19"/>
    </row>
    <row r="265">
      <c r="A265" s="19"/>
      <c r="F265" s="20"/>
      <c r="J265" s="20"/>
      <c r="K265" s="20"/>
      <c r="L265" s="19"/>
    </row>
    <row r="266">
      <c r="A266" s="19"/>
      <c r="F266" s="20"/>
      <c r="J266" s="20"/>
      <c r="K266" s="20"/>
      <c r="L266" s="19"/>
    </row>
    <row r="267">
      <c r="A267" s="19"/>
      <c r="F267" s="20"/>
      <c r="J267" s="20"/>
      <c r="K267" s="20"/>
      <c r="L267" s="19"/>
    </row>
    <row r="268">
      <c r="A268" s="19"/>
      <c r="F268" s="20"/>
      <c r="J268" s="20"/>
      <c r="K268" s="20"/>
      <c r="L268" s="19"/>
    </row>
    <row r="269">
      <c r="A269" s="19"/>
      <c r="F269" s="20"/>
      <c r="J269" s="20"/>
      <c r="K269" s="20"/>
      <c r="L269" s="19"/>
    </row>
    <row r="270">
      <c r="A270" s="19"/>
      <c r="F270" s="20"/>
      <c r="J270" s="20"/>
      <c r="K270" s="20"/>
      <c r="L270" s="19"/>
    </row>
    <row r="271">
      <c r="A271" s="19"/>
      <c r="F271" s="20"/>
      <c r="J271" s="20"/>
      <c r="K271" s="20"/>
      <c r="L271" s="19"/>
    </row>
    <row r="272">
      <c r="A272" s="19"/>
      <c r="F272" s="20"/>
      <c r="J272" s="20"/>
      <c r="K272" s="20"/>
      <c r="L272" s="19"/>
    </row>
    <row r="273">
      <c r="A273" s="19"/>
      <c r="F273" s="20"/>
      <c r="J273" s="20"/>
      <c r="K273" s="20"/>
      <c r="L273" s="19"/>
    </row>
    <row r="274">
      <c r="A274" s="19"/>
      <c r="F274" s="20"/>
      <c r="J274" s="20"/>
      <c r="K274" s="20"/>
      <c r="L274" s="19"/>
    </row>
    <row r="275">
      <c r="A275" s="19"/>
      <c r="F275" s="20"/>
      <c r="J275" s="20"/>
      <c r="K275" s="20"/>
      <c r="L275" s="19"/>
    </row>
    <row r="276">
      <c r="A276" s="19"/>
      <c r="F276" s="20"/>
      <c r="J276" s="20"/>
      <c r="K276" s="20"/>
      <c r="L276" s="19"/>
    </row>
    <row r="277">
      <c r="A277" s="19"/>
      <c r="F277" s="20"/>
      <c r="J277" s="20"/>
      <c r="K277" s="20"/>
      <c r="L277" s="19"/>
    </row>
    <row r="278">
      <c r="A278" s="19"/>
      <c r="F278" s="20"/>
      <c r="J278" s="20"/>
      <c r="K278" s="20"/>
      <c r="L278" s="19"/>
    </row>
    <row r="279">
      <c r="A279" s="19"/>
      <c r="F279" s="20"/>
      <c r="J279" s="20"/>
      <c r="K279" s="20"/>
      <c r="L279" s="19"/>
    </row>
    <row r="280">
      <c r="A280" s="19"/>
      <c r="F280" s="20"/>
      <c r="J280" s="20"/>
      <c r="K280" s="20"/>
      <c r="L280" s="19"/>
    </row>
    <row r="281">
      <c r="A281" s="19"/>
      <c r="F281" s="20"/>
      <c r="J281" s="20"/>
      <c r="K281" s="20"/>
      <c r="L281" s="19"/>
    </row>
    <row r="282">
      <c r="A282" s="19"/>
      <c r="F282" s="20"/>
      <c r="J282" s="20"/>
      <c r="K282" s="20"/>
      <c r="L282" s="19"/>
    </row>
    <row r="283">
      <c r="A283" s="19"/>
      <c r="F283" s="20"/>
      <c r="J283" s="20"/>
      <c r="K283" s="20"/>
      <c r="L283" s="19"/>
    </row>
    <row r="284">
      <c r="A284" s="19"/>
      <c r="F284" s="20"/>
      <c r="J284" s="20"/>
      <c r="K284" s="20"/>
      <c r="L284" s="19"/>
    </row>
    <row r="285">
      <c r="A285" s="19"/>
      <c r="F285" s="20"/>
      <c r="J285" s="20"/>
      <c r="K285" s="20"/>
      <c r="L285" s="19"/>
    </row>
    <row r="286">
      <c r="A286" s="19"/>
      <c r="F286" s="20"/>
      <c r="J286" s="20"/>
      <c r="K286" s="20"/>
      <c r="L286" s="19"/>
    </row>
    <row r="287">
      <c r="A287" s="19"/>
      <c r="F287" s="20"/>
      <c r="J287" s="20"/>
      <c r="K287" s="20"/>
      <c r="L287" s="19"/>
    </row>
    <row r="288">
      <c r="A288" s="19"/>
      <c r="F288" s="20"/>
      <c r="J288" s="20"/>
      <c r="K288" s="20"/>
      <c r="L288" s="19"/>
    </row>
    <row r="289">
      <c r="A289" s="19"/>
      <c r="F289" s="20"/>
      <c r="J289" s="20"/>
      <c r="K289" s="20"/>
      <c r="L289" s="19"/>
    </row>
    <row r="290">
      <c r="A290" s="19"/>
      <c r="F290" s="20"/>
      <c r="J290" s="20"/>
      <c r="K290" s="20"/>
      <c r="L290" s="19"/>
    </row>
    <row r="291">
      <c r="A291" s="19"/>
      <c r="F291" s="20"/>
      <c r="J291" s="20"/>
      <c r="K291" s="20"/>
      <c r="L291" s="19"/>
    </row>
    <row r="292">
      <c r="A292" s="19"/>
      <c r="F292" s="20"/>
      <c r="J292" s="20"/>
      <c r="K292" s="20"/>
      <c r="L292" s="19"/>
    </row>
    <row r="293">
      <c r="A293" s="19"/>
      <c r="F293" s="20"/>
      <c r="J293" s="20"/>
      <c r="K293" s="20"/>
      <c r="L293" s="19"/>
    </row>
    <row r="294">
      <c r="A294" s="19"/>
      <c r="F294" s="20"/>
      <c r="J294" s="20"/>
      <c r="K294" s="20"/>
      <c r="L294" s="19"/>
    </row>
    <row r="295">
      <c r="A295" s="19"/>
      <c r="F295" s="20"/>
      <c r="J295" s="20"/>
      <c r="K295" s="20"/>
      <c r="L295" s="19"/>
    </row>
    <row r="296">
      <c r="A296" s="19"/>
      <c r="F296" s="20"/>
      <c r="J296" s="20"/>
      <c r="K296" s="20"/>
      <c r="L296" s="19"/>
    </row>
    <row r="297">
      <c r="A297" s="19"/>
      <c r="F297" s="20"/>
      <c r="J297" s="20"/>
      <c r="K297" s="20"/>
      <c r="L297" s="19"/>
    </row>
    <row r="298">
      <c r="A298" s="19"/>
      <c r="F298" s="20"/>
      <c r="J298" s="20"/>
      <c r="K298" s="20"/>
      <c r="L298" s="19"/>
    </row>
    <row r="299">
      <c r="A299" s="19"/>
      <c r="F299" s="20"/>
      <c r="J299" s="20"/>
      <c r="K299" s="20"/>
      <c r="L299" s="19"/>
    </row>
    <row r="300">
      <c r="A300" s="19"/>
      <c r="F300" s="20"/>
      <c r="J300" s="20"/>
      <c r="K300" s="20"/>
      <c r="L300" s="19"/>
    </row>
    <row r="301">
      <c r="A301" s="19"/>
      <c r="F301" s="20"/>
      <c r="J301" s="20"/>
      <c r="K301" s="20"/>
      <c r="L301" s="19"/>
    </row>
    <row r="302">
      <c r="A302" s="19"/>
      <c r="F302" s="20"/>
      <c r="J302" s="20"/>
      <c r="K302" s="20"/>
      <c r="L302" s="19"/>
    </row>
    <row r="303">
      <c r="A303" s="19"/>
      <c r="F303" s="20"/>
      <c r="J303" s="20"/>
      <c r="K303" s="20"/>
      <c r="L303" s="19"/>
    </row>
    <row r="304">
      <c r="A304" s="19"/>
      <c r="F304" s="20"/>
      <c r="J304" s="20"/>
      <c r="K304" s="20"/>
      <c r="L304" s="19"/>
    </row>
    <row r="305">
      <c r="A305" s="19"/>
      <c r="F305" s="20"/>
      <c r="J305" s="20"/>
      <c r="K305" s="20"/>
      <c r="L305" s="19"/>
    </row>
    <row r="306">
      <c r="A306" s="19"/>
      <c r="F306" s="20"/>
      <c r="J306" s="20"/>
      <c r="K306" s="20"/>
      <c r="L306" s="19"/>
    </row>
    <row r="307">
      <c r="A307" s="19"/>
      <c r="F307" s="20"/>
      <c r="J307" s="20"/>
      <c r="K307" s="20"/>
      <c r="L307" s="19"/>
    </row>
    <row r="308">
      <c r="A308" s="19"/>
      <c r="F308" s="20"/>
      <c r="J308" s="20"/>
      <c r="K308" s="20"/>
      <c r="L308" s="19"/>
    </row>
    <row r="309">
      <c r="A309" s="19"/>
      <c r="F309" s="20"/>
      <c r="J309" s="20"/>
      <c r="K309" s="20"/>
      <c r="L309" s="19"/>
    </row>
    <row r="310">
      <c r="A310" s="19"/>
      <c r="F310" s="20"/>
      <c r="J310" s="20"/>
      <c r="K310" s="20"/>
      <c r="L310" s="19"/>
    </row>
    <row r="311">
      <c r="A311" s="19"/>
      <c r="F311" s="20"/>
      <c r="J311" s="20"/>
      <c r="K311" s="20"/>
      <c r="L311" s="19"/>
    </row>
    <row r="312">
      <c r="A312" s="19"/>
      <c r="F312" s="20"/>
      <c r="J312" s="20"/>
      <c r="K312" s="20"/>
      <c r="L312" s="19"/>
    </row>
    <row r="313">
      <c r="A313" s="19"/>
      <c r="F313" s="20"/>
      <c r="J313" s="20"/>
      <c r="K313" s="20"/>
      <c r="L313" s="19"/>
    </row>
    <row r="314">
      <c r="A314" s="19"/>
      <c r="F314" s="20"/>
      <c r="J314" s="20"/>
      <c r="K314" s="20"/>
      <c r="L314" s="19"/>
    </row>
    <row r="315">
      <c r="A315" s="19"/>
      <c r="F315" s="20"/>
      <c r="J315" s="20"/>
      <c r="K315" s="20"/>
      <c r="L315" s="19"/>
    </row>
    <row r="316">
      <c r="A316" s="19"/>
      <c r="F316" s="20"/>
      <c r="J316" s="20"/>
      <c r="K316" s="20"/>
      <c r="L316" s="19"/>
    </row>
    <row r="317">
      <c r="A317" s="19"/>
      <c r="F317" s="20"/>
      <c r="J317" s="20"/>
      <c r="K317" s="20"/>
      <c r="L317" s="19"/>
    </row>
    <row r="318">
      <c r="A318" s="19"/>
      <c r="F318" s="20"/>
      <c r="J318" s="20"/>
      <c r="K318" s="20"/>
      <c r="L318" s="19"/>
    </row>
    <row r="319">
      <c r="A319" s="19"/>
      <c r="F319" s="20"/>
      <c r="J319" s="20"/>
      <c r="K319" s="20"/>
      <c r="L319" s="19"/>
    </row>
    <row r="320">
      <c r="A320" s="19"/>
      <c r="F320" s="20"/>
      <c r="J320" s="20"/>
      <c r="K320" s="20"/>
      <c r="L320" s="19"/>
    </row>
    <row r="321">
      <c r="A321" s="19"/>
      <c r="F321" s="20"/>
      <c r="J321" s="20"/>
      <c r="K321" s="20"/>
      <c r="L321" s="19"/>
    </row>
    <row r="322">
      <c r="A322" s="19"/>
      <c r="F322" s="20"/>
      <c r="J322" s="20"/>
      <c r="K322" s="20"/>
      <c r="L322" s="19"/>
    </row>
    <row r="323">
      <c r="A323" s="19"/>
      <c r="F323" s="20"/>
      <c r="J323" s="20"/>
      <c r="K323" s="20"/>
      <c r="L323" s="19"/>
    </row>
    <row r="324">
      <c r="A324" s="19"/>
      <c r="F324" s="20"/>
      <c r="J324" s="20"/>
      <c r="K324" s="20"/>
      <c r="L324" s="19"/>
    </row>
    <row r="325">
      <c r="A325" s="19"/>
      <c r="F325" s="20"/>
      <c r="J325" s="20"/>
      <c r="K325" s="20"/>
      <c r="L325" s="19"/>
    </row>
    <row r="326">
      <c r="A326" s="19"/>
      <c r="F326" s="20"/>
      <c r="J326" s="20"/>
      <c r="K326" s="20"/>
      <c r="L326" s="19"/>
    </row>
    <row r="327">
      <c r="A327" s="19"/>
      <c r="F327" s="20"/>
      <c r="J327" s="20"/>
      <c r="K327" s="20"/>
      <c r="L327" s="19"/>
    </row>
    <row r="328">
      <c r="A328" s="19"/>
      <c r="F328" s="20"/>
      <c r="J328" s="20"/>
      <c r="K328" s="20"/>
      <c r="L328" s="19"/>
    </row>
    <row r="329">
      <c r="A329" s="19"/>
      <c r="F329" s="20"/>
      <c r="J329" s="20"/>
      <c r="K329" s="20"/>
      <c r="L329" s="19"/>
    </row>
    <row r="330">
      <c r="A330" s="19"/>
      <c r="F330" s="20"/>
      <c r="J330" s="20"/>
      <c r="K330" s="20"/>
      <c r="L330" s="19"/>
    </row>
    <row r="331">
      <c r="A331" s="19"/>
      <c r="F331" s="20"/>
      <c r="J331" s="20"/>
      <c r="K331" s="20"/>
      <c r="L331" s="19"/>
    </row>
    <row r="332">
      <c r="A332" s="19"/>
      <c r="F332" s="20"/>
      <c r="J332" s="20"/>
      <c r="K332" s="20"/>
      <c r="L332" s="19"/>
    </row>
    <row r="333">
      <c r="A333" s="19"/>
      <c r="F333" s="20"/>
      <c r="J333" s="20"/>
      <c r="K333" s="20"/>
      <c r="L333" s="19"/>
    </row>
    <row r="334">
      <c r="A334" s="19"/>
      <c r="F334" s="20"/>
      <c r="J334" s="20"/>
      <c r="K334" s="20"/>
      <c r="L334" s="19"/>
    </row>
    <row r="335">
      <c r="A335" s="19"/>
      <c r="F335" s="20"/>
      <c r="J335" s="20"/>
      <c r="K335" s="20"/>
      <c r="L335" s="19"/>
    </row>
    <row r="336">
      <c r="A336" s="19"/>
      <c r="F336" s="20"/>
      <c r="J336" s="20"/>
      <c r="K336" s="20"/>
      <c r="L336" s="19"/>
    </row>
    <row r="337">
      <c r="A337" s="19"/>
      <c r="F337" s="20"/>
      <c r="J337" s="20"/>
      <c r="K337" s="20"/>
      <c r="L337" s="19"/>
    </row>
    <row r="338">
      <c r="A338" s="19"/>
      <c r="F338" s="20"/>
      <c r="J338" s="20"/>
      <c r="K338" s="20"/>
      <c r="L338" s="19"/>
    </row>
    <row r="339">
      <c r="A339" s="19"/>
      <c r="F339" s="20"/>
      <c r="J339" s="20"/>
      <c r="K339" s="20"/>
      <c r="L339" s="19"/>
    </row>
    <row r="340">
      <c r="A340" s="19"/>
      <c r="F340" s="20"/>
      <c r="J340" s="20"/>
      <c r="K340" s="20"/>
      <c r="L340" s="19"/>
    </row>
    <row r="341">
      <c r="A341" s="19"/>
      <c r="F341" s="20"/>
      <c r="J341" s="20"/>
      <c r="K341" s="20"/>
      <c r="L341" s="19"/>
    </row>
    <row r="342">
      <c r="A342" s="19"/>
      <c r="F342" s="20"/>
      <c r="J342" s="20"/>
      <c r="K342" s="20"/>
      <c r="L342" s="19"/>
    </row>
    <row r="343">
      <c r="A343" s="19"/>
      <c r="F343" s="20"/>
      <c r="J343" s="20"/>
      <c r="K343" s="20"/>
      <c r="L343" s="19"/>
    </row>
    <row r="344">
      <c r="A344" s="19"/>
      <c r="F344" s="20"/>
      <c r="J344" s="20"/>
      <c r="K344" s="20"/>
      <c r="L344" s="19"/>
    </row>
    <row r="345">
      <c r="A345" s="19"/>
      <c r="F345" s="20"/>
      <c r="J345" s="20"/>
      <c r="K345" s="20"/>
      <c r="L345" s="19"/>
    </row>
    <row r="346">
      <c r="A346" s="19"/>
      <c r="F346" s="20"/>
      <c r="J346" s="20"/>
      <c r="K346" s="20"/>
      <c r="L346" s="19"/>
    </row>
    <row r="347">
      <c r="A347" s="19"/>
      <c r="F347" s="20"/>
      <c r="J347" s="20"/>
      <c r="K347" s="20"/>
      <c r="L347" s="19"/>
    </row>
    <row r="348">
      <c r="A348" s="19"/>
      <c r="F348" s="20"/>
      <c r="J348" s="20"/>
      <c r="K348" s="20"/>
      <c r="L348" s="19"/>
    </row>
    <row r="349">
      <c r="A349" s="19"/>
      <c r="F349" s="20"/>
      <c r="J349" s="20"/>
      <c r="K349" s="20"/>
      <c r="L349" s="19"/>
    </row>
    <row r="350">
      <c r="A350" s="19"/>
      <c r="F350" s="20"/>
      <c r="J350" s="20"/>
      <c r="K350" s="20"/>
      <c r="L350" s="19"/>
    </row>
    <row r="351">
      <c r="A351" s="19"/>
      <c r="F351" s="20"/>
      <c r="J351" s="20"/>
      <c r="K351" s="20"/>
      <c r="L351" s="19"/>
    </row>
    <row r="352">
      <c r="A352" s="19"/>
      <c r="F352" s="20"/>
      <c r="J352" s="20"/>
      <c r="K352" s="20"/>
      <c r="L352" s="19"/>
    </row>
    <row r="353">
      <c r="A353" s="19"/>
      <c r="F353" s="20"/>
      <c r="J353" s="20"/>
      <c r="K353" s="20"/>
      <c r="L353" s="19"/>
    </row>
    <row r="354">
      <c r="A354" s="19"/>
      <c r="F354" s="20"/>
      <c r="J354" s="20"/>
      <c r="K354" s="20"/>
      <c r="L354" s="19"/>
    </row>
    <row r="355">
      <c r="A355" s="19"/>
      <c r="F355" s="20"/>
      <c r="J355" s="20"/>
      <c r="K355" s="20"/>
      <c r="L355" s="19"/>
    </row>
    <row r="356">
      <c r="A356" s="19"/>
      <c r="F356" s="20"/>
      <c r="J356" s="20"/>
      <c r="K356" s="20"/>
      <c r="L356" s="19"/>
    </row>
    <row r="357">
      <c r="A357" s="19"/>
      <c r="F357" s="20"/>
      <c r="J357" s="20"/>
      <c r="K357" s="20"/>
      <c r="L357" s="19"/>
    </row>
    <row r="358">
      <c r="A358" s="19"/>
      <c r="F358" s="20"/>
      <c r="J358" s="20"/>
      <c r="K358" s="20"/>
      <c r="L358" s="19"/>
    </row>
    <row r="359">
      <c r="A359" s="19"/>
      <c r="F359" s="20"/>
      <c r="J359" s="20"/>
      <c r="K359" s="20"/>
      <c r="L359" s="19"/>
    </row>
    <row r="360">
      <c r="A360" s="19"/>
      <c r="F360" s="20"/>
      <c r="J360" s="20"/>
      <c r="K360" s="20"/>
      <c r="L360" s="19"/>
    </row>
    <row r="361">
      <c r="A361" s="19"/>
      <c r="F361" s="20"/>
      <c r="J361" s="20"/>
      <c r="K361" s="20"/>
      <c r="L361" s="19"/>
    </row>
    <row r="362">
      <c r="A362" s="19"/>
      <c r="F362" s="20"/>
      <c r="J362" s="20"/>
      <c r="K362" s="20"/>
      <c r="L362" s="19"/>
    </row>
    <row r="363">
      <c r="A363" s="19"/>
      <c r="F363" s="20"/>
      <c r="J363" s="20"/>
      <c r="K363" s="20"/>
      <c r="L363" s="19"/>
    </row>
    <row r="364">
      <c r="A364" s="19"/>
      <c r="F364" s="20"/>
      <c r="J364" s="20"/>
      <c r="K364" s="20"/>
      <c r="L364" s="19"/>
    </row>
    <row r="365">
      <c r="A365" s="19"/>
      <c r="F365" s="20"/>
      <c r="J365" s="20"/>
      <c r="K365" s="20"/>
      <c r="L365" s="19"/>
    </row>
    <row r="366">
      <c r="A366" s="19"/>
      <c r="F366" s="20"/>
      <c r="J366" s="20"/>
      <c r="K366" s="20"/>
      <c r="L366" s="19"/>
    </row>
    <row r="367">
      <c r="A367" s="19"/>
      <c r="F367" s="20"/>
      <c r="J367" s="20"/>
      <c r="K367" s="20"/>
      <c r="L367" s="19"/>
    </row>
    <row r="368">
      <c r="A368" s="19"/>
      <c r="F368" s="20"/>
      <c r="J368" s="20"/>
      <c r="K368" s="20"/>
      <c r="L368" s="19"/>
    </row>
    <row r="369">
      <c r="A369" s="19"/>
      <c r="F369" s="20"/>
      <c r="J369" s="20"/>
      <c r="K369" s="20"/>
      <c r="L369" s="19"/>
    </row>
    <row r="370">
      <c r="A370" s="19"/>
      <c r="F370" s="20"/>
      <c r="J370" s="20"/>
      <c r="K370" s="20"/>
      <c r="L370" s="19"/>
    </row>
    <row r="371">
      <c r="A371" s="19"/>
      <c r="F371" s="20"/>
      <c r="J371" s="20"/>
      <c r="K371" s="20"/>
      <c r="L371" s="19"/>
    </row>
    <row r="372">
      <c r="A372" s="19"/>
      <c r="F372" s="20"/>
      <c r="J372" s="20"/>
      <c r="K372" s="20"/>
      <c r="L372" s="19"/>
    </row>
    <row r="373">
      <c r="A373" s="19"/>
      <c r="F373" s="20"/>
      <c r="J373" s="20"/>
      <c r="K373" s="20"/>
      <c r="L373" s="19"/>
    </row>
    <row r="374">
      <c r="A374" s="19"/>
      <c r="F374" s="20"/>
      <c r="J374" s="20"/>
      <c r="K374" s="20"/>
      <c r="L374" s="19"/>
    </row>
    <row r="375">
      <c r="A375" s="19"/>
      <c r="F375" s="20"/>
      <c r="J375" s="20"/>
      <c r="K375" s="20"/>
      <c r="L375" s="19"/>
    </row>
    <row r="376">
      <c r="A376" s="19"/>
      <c r="F376" s="20"/>
      <c r="J376" s="20"/>
      <c r="K376" s="20"/>
      <c r="L376" s="19"/>
    </row>
    <row r="377">
      <c r="A377" s="19"/>
      <c r="F377" s="20"/>
      <c r="J377" s="20"/>
      <c r="K377" s="20"/>
      <c r="L377" s="19"/>
    </row>
    <row r="378">
      <c r="A378" s="19"/>
      <c r="F378" s="20"/>
      <c r="J378" s="20"/>
      <c r="K378" s="20"/>
      <c r="L378" s="19"/>
    </row>
    <row r="379">
      <c r="A379" s="19"/>
      <c r="F379" s="20"/>
      <c r="J379" s="20"/>
      <c r="K379" s="20"/>
      <c r="L379" s="19"/>
    </row>
    <row r="380">
      <c r="A380" s="19"/>
      <c r="F380" s="20"/>
      <c r="J380" s="20"/>
      <c r="K380" s="20"/>
      <c r="L380" s="19"/>
    </row>
    <row r="381">
      <c r="A381" s="19"/>
      <c r="F381" s="20"/>
      <c r="J381" s="20"/>
      <c r="K381" s="20"/>
      <c r="L381" s="19"/>
    </row>
    <row r="382">
      <c r="A382" s="19"/>
      <c r="F382" s="20"/>
      <c r="J382" s="20"/>
      <c r="K382" s="20"/>
      <c r="L382" s="19"/>
    </row>
    <row r="383">
      <c r="A383" s="19"/>
      <c r="F383" s="20"/>
      <c r="J383" s="20"/>
      <c r="K383" s="20"/>
      <c r="L383" s="19"/>
    </row>
    <row r="384">
      <c r="A384" s="19"/>
      <c r="F384" s="20"/>
      <c r="J384" s="20"/>
      <c r="K384" s="20"/>
      <c r="L384" s="19"/>
    </row>
    <row r="385">
      <c r="A385" s="19"/>
      <c r="F385" s="20"/>
      <c r="J385" s="20"/>
      <c r="K385" s="20"/>
      <c r="L385" s="19"/>
    </row>
    <row r="386">
      <c r="A386" s="19"/>
      <c r="F386" s="20"/>
      <c r="J386" s="20"/>
      <c r="K386" s="20"/>
      <c r="L386" s="19"/>
    </row>
    <row r="387">
      <c r="A387" s="19"/>
      <c r="F387" s="20"/>
      <c r="J387" s="20"/>
      <c r="K387" s="20"/>
      <c r="L387" s="19"/>
    </row>
    <row r="388">
      <c r="A388" s="19"/>
      <c r="F388" s="20"/>
      <c r="J388" s="20"/>
      <c r="K388" s="20"/>
      <c r="L388" s="19"/>
    </row>
    <row r="389">
      <c r="A389" s="19"/>
      <c r="F389" s="20"/>
      <c r="J389" s="20"/>
      <c r="K389" s="20"/>
      <c r="L389" s="19"/>
    </row>
    <row r="390">
      <c r="A390" s="19"/>
      <c r="F390" s="20"/>
      <c r="J390" s="20"/>
      <c r="K390" s="20"/>
      <c r="L390" s="19"/>
    </row>
    <row r="391">
      <c r="A391" s="19"/>
      <c r="F391" s="20"/>
      <c r="J391" s="20"/>
      <c r="K391" s="20"/>
      <c r="L391" s="19"/>
    </row>
    <row r="392">
      <c r="A392" s="19"/>
      <c r="F392" s="20"/>
      <c r="J392" s="20"/>
      <c r="K392" s="20"/>
      <c r="L392" s="19"/>
    </row>
    <row r="393">
      <c r="A393" s="19"/>
      <c r="F393" s="20"/>
      <c r="J393" s="20"/>
      <c r="K393" s="20"/>
      <c r="L393" s="19"/>
    </row>
    <row r="394">
      <c r="A394" s="19"/>
      <c r="F394" s="20"/>
      <c r="J394" s="20"/>
      <c r="K394" s="20"/>
      <c r="L394" s="19"/>
    </row>
    <row r="395">
      <c r="A395" s="19"/>
      <c r="F395" s="20"/>
      <c r="J395" s="20"/>
      <c r="K395" s="20"/>
      <c r="L395" s="19"/>
    </row>
    <row r="396">
      <c r="A396" s="19"/>
      <c r="F396" s="20"/>
      <c r="J396" s="20"/>
      <c r="K396" s="20"/>
      <c r="L396" s="19"/>
    </row>
    <row r="397">
      <c r="A397" s="19"/>
      <c r="F397" s="20"/>
      <c r="J397" s="20"/>
      <c r="K397" s="20"/>
      <c r="L397" s="19"/>
    </row>
    <row r="398">
      <c r="A398" s="19"/>
      <c r="F398" s="20"/>
      <c r="J398" s="20"/>
      <c r="K398" s="20"/>
      <c r="L398" s="19"/>
    </row>
    <row r="399">
      <c r="A399" s="19"/>
      <c r="F399" s="20"/>
      <c r="J399" s="20"/>
      <c r="K399" s="20"/>
      <c r="L399" s="19"/>
    </row>
    <row r="400">
      <c r="A400" s="19"/>
      <c r="F400" s="20"/>
      <c r="J400" s="20"/>
      <c r="K400" s="20"/>
      <c r="L400" s="19"/>
    </row>
    <row r="401">
      <c r="A401" s="19"/>
      <c r="F401" s="20"/>
      <c r="J401" s="20"/>
      <c r="K401" s="20"/>
      <c r="L401" s="19"/>
    </row>
    <row r="402">
      <c r="A402" s="19"/>
      <c r="F402" s="20"/>
      <c r="J402" s="20"/>
      <c r="K402" s="20"/>
      <c r="L402" s="19"/>
    </row>
    <row r="403">
      <c r="A403" s="19"/>
      <c r="F403" s="20"/>
      <c r="J403" s="20"/>
      <c r="K403" s="20"/>
      <c r="L403" s="19"/>
    </row>
    <row r="404">
      <c r="A404" s="19"/>
      <c r="F404" s="20"/>
      <c r="J404" s="20"/>
      <c r="K404" s="20"/>
      <c r="L404" s="19"/>
    </row>
    <row r="405">
      <c r="A405" s="19"/>
      <c r="F405" s="20"/>
      <c r="J405" s="20"/>
      <c r="K405" s="20"/>
      <c r="L405" s="19"/>
    </row>
    <row r="406">
      <c r="A406" s="19"/>
      <c r="F406" s="20"/>
      <c r="J406" s="20"/>
      <c r="K406" s="20"/>
      <c r="L406" s="19"/>
    </row>
    <row r="407">
      <c r="A407" s="19"/>
      <c r="F407" s="20"/>
      <c r="J407" s="20"/>
      <c r="K407" s="20"/>
      <c r="L407" s="19"/>
    </row>
    <row r="408">
      <c r="A408" s="19"/>
      <c r="F408" s="20"/>
      <c r="J408" s="20"/>
      <c r="K408" s="20"/>
      <c r="L408" s="19"/>
    </row>
    <row r="409">
      <c r="A409" s="19"/>
      <c r="F409" s="20"/>
      <c r="J409" s="20"/>
      <c r="K409" s="20"/>
      <c r="L409" s="19"/>
    </row>
    <row r="410">
      <c r="A410" s="19"/>
      <c r="F410" s="20"/>
      <c r="J410" s="20"/>
      <c r="K410" s="20"/>
      <c r="L410" s="19"/>
    </row>
    <row r="411">
      <c r="A411" s="19"/>
      <c r="F411" s="20"/>
      <c r="J411" s="20"/>
      <c r="K411" s="20"/>
      <c r="L411" s="19"/>
    </row>
    <row r="412">
      <c r="A412" s="19"/>
      <c r="F412" s="20"/>
      <c r="J412" s="20"/>
      <c r="K412" s="20"/>
      <c r="L412" s="19"/>
    </row>
    <row r="413">
      <c r="A413" s="19"/>
      <c r="F413" s="20"/>
      <c r="J413" s="20"/>
      <c r="K413" s="20"/>
      <c r="L413" s="19"/>
    </row>
    <row r="414">
      <c r="A414" s="19"/>
      <c r="F414" s="20"/>
      <c r="J414" s="20"/>
      <c r="K414" s="20"/>
      <c r="L414" s="19"/>
    </row>
    <row r="415">
      <c r="A415" s="19"/>
      <c r="F415" s="20"/>
      <c r="J415" s="20"/>
      <c r="K415" s="20"/>
      <c r="L415" s="19"/>
    </row>
    <row r="416">
      <c r="A416" s="19"/>
      <c r="F416" s="20"/>
      <c r="J416" s="20"/>
      <c r="K416" s="20"/>
      <c r="L416" s="19"/>
    </row>
    <row r="417">
      <c r="A417" s="19"/>
      <c r="F417" s="20"/>
      <c r="J417" s="20"/>
      <c r="K417" s="20"/>
      <c r="L417" s="19"/>
    </row>
    <row r="418">
      <c r="A418" s="19"/>
      <c r="F418" s="20"/>
      <c r="J418" s="20"/>
      <c r="K418" s="20"/>
      <c r="L418" s="19"/>
    </row>
    <row r="419">
      <c r="A419" s="19"/>
      <c r="F419" s="20"/>
      <c r="J419" s="20"/>
      <c r="K419" s="20"/>
      <c r="L419" s="19"/>
    </row>
    <row r="420">
      <c r="A420" s="19"/>
      <c r="F420" s="20"/>
      <c r="J420" s="20"/>
      <c r="K420" s="20"/>
      <c r="L420" s="19"/>
    </row>
    <row r="421">
      <c r="A421" s="19"/>
      <c r="F421" s="20"/>
      <c r="J421" s="20"/>
      <c r="K421" s="20"/>
      <c r="L421" s="19"/>
    </row>
    <row r="422">
      <c r="A422" s="19"/>
      <c r="F422" s="20"/>
      <c r="J422" s="20"/>
      <c r="K422" s="20"/>
      <c r="L422" s="19"/>
    </row>
    <row r="423">
      <c r="A423" s="19"/>
      <c r="F423" s="20"/>
      <c r="J423" s="20"/>
      <c r="K423" s="20"/>
      <c r="L423" s="19"/>
    </row>
    <row r="424">
      <c r="A424" s="19"/>
      <c r="F424" s="20"/>
      <c r="J424" s="20"/>
      <c r="K424" s="20"/>
      <c r="L424" s="19"/>
    </row>
    <row r="425">
      <c r="A425" s="19"/>
      <c r="F425" s="20"/>
      <c r="J425" s="20"/>
      <c r="K425" s="20"/>
      <c r="L425" s="19"/>
    </row>
    <row r="426">
      <c r="A426" s="19"/>
      <c r="F426" s="20"/>
      <c r="J426" s="20"/>
      <c r="K426" s="20"/>
      <c r="L426" s="19"/>
    </row>
    <row r="427">
      <c r="A427" s="19"/>
      <c r="F427" s="20"/>
      <c r="J427" s="20"/>
      <c r="K427" s="20"/>
      <c r="L427" s="19"/>
    </row>
    <row r="428">
      <c r="A428" s="19"/>
      <c r="F428" s="20"/>
      <c r="J428" s="20"/>
      <c r="K428" s="20"/>
      <c r="L428" s="19"/>
    </row>
    <row r="429">
      <c r="A429" s="19"/>
      <c r="F429" s="20"/>
      <c r="J429" s="20"/>
      <c r="K429" s="20"/>
      <c r="L429" s="19"/>
    </row>
    <row r="430">
      <c r="A430" s="19"/>
      <c r="F430" s="20"/>
      <c r="J430" s="20"/>
      <c r="K430" s="20"/>
      <c r="L430" s="19"/>
    </row>
    <row r="431">
      <c r="A431" s="19"/>
      <c r="F431" s="20"/>
      <c r="J431" s="20"/>
      <c r="K431" s="20"/>
      <c r="L431" s="19"/>
    </row>
    <row r="432">
      <c r="A432" s="19"/>
      <c r="F432" s="20"/>
      <c r="J432" s="20"/>
      <c r="K432" s="20"/>
      <c r="L432" s="19"/>
    </row>
    <row r="433">
      <c r="A433" s="19"/>
      <c r="F433" s="20"/>
      <c r="J433" s="20"/>
      <c r="K433" s="20"/>
      <c r="L433" s="19"/>
    </row>
    <row r="434">
      <c r="A434" s="19"/>
      <c r="F434" s="20"/>
      <c r="J434" s="20"/>
      <c r="K434" s="20"/>
      <c r="L434" s="19"/>
    </row>
    <row r="435">
      <c r="A435" s="19"/>
      <c r="F435" s="20"/>
      <c r="J435" s="20"/>
      <c r="K435" s="20"/>
      <c r="L435" s="19"/>
    </row>
    <row r="436">
      <c r="A436" s="19"/>
      <c r="F436" s="20"/>
      <c r="J436" s="20"/>
      <c r="K436" s="20"/>
      <c r="L436" s="19"/>
    </row>
    <row r="437">
      <c r="A437" s="19"/>
      <c r="F437" s="20"/>
      <c r="J437" s="20"/>
      <c r="K437" s="20"/>
      <c r="L437" s="19"/>
    </row>
    <row r="438">
      <c r="A438" s="19"/>
      <c r="F438" s="20"/>
      <c r="J438" s="20"/>
      <c r="K438" s="20"/>
      <c r="L438" s="19"/>
    </row>
    <row r="439">
      <c r="A439" s="19"/>
      <c r="F439" s="20"/>
      <c r="J439" s="20"/>
      <c r="K439" s="20"/>
      <c r="L439" s="19"/>
    </row>
    <row r="440">
      <c r="A440" s="19"/>
      <c r="F440" s="20"/>
      <c r="J440" s="20"/>
      <c r="K440" s="20"/>
      <c r="L440" s="19"/>
    </row>
    <row r="441">
      <c r="A441" s="19"/>
      <c r="F441" s="20"/>
      <c r="J441" s="20"/>
      <c r="K441" s="20"/>
      <c r="L441" s="19"/>
    </row>
    <row r="442">
      <c r="A442" s="19"/>
      <c r="F442" s="20"/>
      <c r="J442" s="20"/>
      <c r="K442" s="20"/>
      <c r="L442" s="19"/>
    </row>
    <row r="443">
      <c r="A443" s="19"/>
      <c r="F443" s="20"/>
      <c r="J443" s="20"/>
      <c r="K443" s="20"/>
      <c r="L443" s="19"/>
    </row>
    <row r="444">
      <c r="A444" s="19"/>
      <c r="F444" s="20"/>
      <c r="J444" s="20"/>
      <c r="K444" s="20"/>
      <c r="L444" s="19"/>
    </row>
    <row r="445">
      <c r="A445" s="19"/>
      <c r="F445" s="20"/>
      <c r="J445" s="20"/>
      <c r="K445" s="20"/>
      <c r="L445" s="19"/>
    </row>
    <row r="446">
      <c r="A446" s="19"/>
      <c r="F446" s="20"/>
      <c r="J446" s="20"/>
      <c r="K446" s="20"/>
      <c r="L446" s="19"/>
    </row>
    <row r="447">
      <c r="A447" s="19"/>
      <c r="F447" s="20"/>
      <c r="J447" s="20"/>
      <c r="K447" s="20"/>
      <c r="L447" s="19"/>
    </row>
    <row r="448">
      <c r="A448" s="19"/>
      <c r="F448" s="20"/>
      <c r="J448" s="20"/>
      <c r="K448" s="20"/>
      <c r="L448" s="19"/>
    </row>
    <row r="449">
      <c r="A449" s="19"/>
      <c r="F449" s="20"/>
      <c r="J449" s="20"/>
      <c r="K449" s="20"/>
      <c r="L449" s="19"/>
    </row>
    <row r="450">
      <c r="A450" s="19"/>
      <c r="F450" s="20"/>
      <c r="J450" s="20"/>
      <c r="K450" s="20"/>
      <c r="L450" s="19"/>
    </row>
    <row r="451">
      <c r="A451" s="19"/>
      <c r="F451" s="20"/>
      <c r="J451" s="20"/>
      <c r="K451" s="20"/>
      <c r="L451" s="19"/>
    </row>
    <row r="452">
      <c r="A452" s="19"/>
      <c r="F452" s="20"/>
      <c r="J452" s="20"/>
      <c r="K452" s="20"/>
      <c r="L452" s="19"/>
    </row>
    <row r="453">
      <c r="A453" s="19"/>
      <c r="F453" s="20"/>
      <c r="J453" s="20"/>
      <c r="K453" s="20"/>
      <c r="L453" s="19"/>
    </row>
    <row r="454">
      <c r="A454" s="19"/>
      <c r="F454" s="20"/>
      <c r="J454" s="20"/>
      <c r="K454" s="20"/>
      <c r="L454" s="19"/>
    </row>
    <row r="455">
      <c r="A455" s="19"/>
      <c r="F455" s="20"/>
      <c r="J455" s="20"/>
      <c r="K455" s="20"/>
      <c r="L455" s="19"/>
    </row>
    <row r="456">
      <c r="A456" s="19"/>
      <c r="F456" s="20"/>
      <c r="J456" s="20"/>
      <c r="K456" s="20"/>
      <c r="L456" s="19"/>
    </row>
    <row r="457">
      <c r="A457" s="19"/>
      <c r="F457" s="20"/>
      <c r="J457" s="20"/>
      <c r="K457" s="20"/>
      <c r="L457" s="19"/>
    </row>
    <row r="458">
      <c r="A458" s="19"/>
      <c r="F458" s="20"/>
      <c r="J458" s="20"/>
      <c r="K458" s="20"/>
      <c r="L458" s="19"/>
    </row>
    <row r="459">
      <c r="A459" s="19"/>
      <c r="F459" s="20"/>
      <c r="J459" s="20"/>
      <c r="K459" s="20"/>
      <c r="L459" s="19"/>
    </row>
    <row r="460">
      <c r="A460" s="19"/>
      <c r="F460" s="20"/>
      <c r="J460" s="20"/>
      <c r="K460" s="20"/>
      <c r="L460" s="19"/>
    </row>
    <row r="461">
      <c r="A461" s="19"/>
      <c r="F461" s="20"/>
      <c r="J461" s="20"/>
      <c r="K461" s="20"/>
      <c r="L461" s="19"/>
    </row>
    <row r="462">
      <c r="A462" s="19"/>
      <c r="F462" s="20"/>
      <c r="J462" s="20"/>
      <c r="K462" s="20"/>
      <c r="L462" s="19"/>
    </row>
    <row r="463">
      <c r="A463" s="19"/>
      <c r="F463" s="20"/>
      <c r="J463" s="20"/>
      <c r="K463" s="20"/>
      <c r="L463" s="19"/>
    </row>
    <row r="464">
      <c r="A464" s="19"/>
      <c r="F464" s="20"/>
      <c r="J464" s="20"/>
      <c r="K464" s="20"/>
      <c r="L464" s="19"/>
    </row>
    <row r="465">
      <c r="A465" s="19"/>
      <c r="F465" s="20"/>
      <c r="J465" s="20"/>
      <c r="K465" s="20"/>
      <c r="L465" s="19"/>
    </row>
    <row r="466">
      <c r="A466" s="19"/>
      <c r="F466" s="20"/>
      <c r="J466" s="20"/>
      <c r="K466" s="20"/>
      <c r="L466" s="19"/>
    </row>
    <row r="467">
      <c r="A467" s="19"/>
      <c r="F467" s="20"/>
      <c r="J467" s="20"/>
      <c r="K467" s="20"/>
      <c r="L467" s="19"/>
    </row>
    <row r="468">
      <c r="A468" s="19"/>
      <c r="F468" s="20"/>
      <c r="J468" s="20"/>
      <c r="K468" s="20"/>
      <c r="L468" s="19"/>
    </row>
    <row r="469">
      <c r="A469" s="19"/>
      <c r="F469" s="20"/>
      <c r="J469" s="20"/>
      <c r="K469" s="20"/>
      <c r="L469" s="19"/>
    </row>
    <row r="470">
      <c r="A470" s="19"/>
      <c r="F470" s="20"/>
      <c r="J470" s="20"/>
      <c r="K470" s="20"/>
      <c r="L470" s="19"/>
    </row>
    <row r="471">
      <c r="A471" s="19"/>
      <c r="F471" s="20"/>
      <c r="J471" s="20"/>
      <c r="K471" s="20"/>
      <c r="L471" s="19"/>
    </row>
    <row r="472">
      <c r="A472" s="19"/>
      <c r="F472" s="20"/>
      <c r="J472" s="20"/>
      <c r="K472" s="20"/>
      <c r="L472" s="19"/>
    </row>
    <row r="473">
      <c r="A473" s="19"/>
      <c r="F473" s="20"/>
      <c r="J473" s="20"/>
      <c r="K473" s="20"/>
      <c r="L473" s="19"/>
    </row>
    <row r="474">
      <c r="A474" s="19"/>
      <c r="F474" s="20"/>
      <c r="J474" s="20"/>
      <c r="K474" s="20"/>
      <c r="L474" s="19"/>
    </row>
    <row r="475">
      <c r="A475" s="19"/>
      <c r="F475" s="20"/>
      <c r="J475" s="20"/>
      <c r="K475" s="20"/>
      <c r="L475" s="19"/>
    </row>
    <row r="476">
      <c r="A476" s="19"/>
      <c r="F476" s="20"/>
      <c r="J476" s="20"/>
      <c r="K476" s="20"/>
      <c r="L476" s="19"/>
    </row>
    <row r="477">
      <c r="A477" s="19"/>
      <c r="F477" s="20"/>
      <c r="J477" s="20"/>
      <c r="K477" s="20"/>
      <c r="L477" s="19"/>
    </row>
    <row r="478">
      <c r="A478" s="19"/>
      <c r="F478" s="20"/>
      <c r="J478" s="20"/>
      <c r="K478" s="20"/>
      <c r="L478" s="19"/>
    </row>
    <row r="479">
      <c r="A479" s="19"/>
      <c r="F479" s="20"/>
      <c r="J479" s="20"/>
      <c r="K479" s="20"/>
      <c r="L479" s="19"/>
    </row>
    <row r="480">
      <c r="A480" s="19"/>
      <c r="F480" s="20"/>
      <c r="J480" s="20"/>
      <c r="K480" s="20"/>
      <c r="L480" s="19"/>
    </row>
    <row r="481">
      <c r="A481" s="19"/>
      <c r="F481" s="20"/>
      <c r="J481" s="20"/>
      <c r="K481" s="20"/>
      <c r="L481" s="19"/>
    </row>
    <row r="482">
      <c r="A482" s="19"/>
      <c r="F482" s="20"/>
      <c r="J482" s="20"/>
      <c r="K482" s="20"/>
      <c r="L482" s="19"/>
    </row>
    <row r="483">
      <c r="A483" s="19"/>
      <c r="F483" s="20"/>
      <c r="J483" s="20"/>
      <c r="K483" s="20"/>
      <c r="L483" s="19"/>
    </row>
    <row r="484">
      <c r="A484" s="19"/>
      <c r="F484" s="20"/>
      <c r="J484" s="20"/>
      <c r="K484" s="20"/>
      <c r="L484" s="19"/>
    </row>
    <row r="485">
      <c r="A485" s="19"/>
      <c r="F485" s="20"/>
      <c r="J485" s="20"/>
      <c r="K485" s="20"/>
      <c r="L485" s="19"/>
    </row>
    <row r="486">
      <c r="A486" s="19"/>
      <c r="F486" s="20"/>
      <c r="J486" s="20"/>
      <c r="K486" s="20"/>
      <c r="L486" s="19"/>
    </row>
    <row r="487">
      <c r="A487" s="19"/>
      <c r="F487" s="20"/>
      <c r="J487" s="20"/>
      <c r="K487" s="20"/>
      <c r="L487" s="19"/>
    </row>
    <row r="488">
      <c r="A488" s="19"/>
      <c r="F488" s="20"/>
      <c r="J488" s="20"/>
      <c r="K488" s="20"/>
      <c r="L488" s="19"/>
    </row>
    <row r="489">
      <c r="A489" s="19"/>
      <c r="F489" s="20"/>
      <c r="J489" s="20"/>
      <c r="K489" s="20"/>
      <c r="L489" s="19"/>
    </row>
    <row r="490">
      <c r="A490" s="19"/>
      <c r="F490" s="20"/>
      <c r="J490" s="20"/>
      <c r="K490" s="20"/>
      <c r="L490" s="19"/>
    </row>
    <row r="491">
      <c r="A491" s="19"/>
      <c r="F491" s="20"/>
      <c r="J491" s="20"/>
      <c r="K491" s="20"/>
      <c r="L491" s="19"/>
    </row>
    <row r="492">
      <c r="A492" s="19"/>
      <c r="F492" s="20"/>
      <c r="J492" s="20"/>
      <c r="K492" s="20"/>
      <c r="L492" s="19"/>
    </row>
    <row r="493">
      <c r="A493" s="19"/>
      <c r="F493" s="20"/>
      <c r="J493" s="20"/>
      <c r="K493" s="20"/>
      <c r="L493" s="19"/>
    </row>
    <row r="494">
      <c r="A494" s="19"/>
      <c r="F494" s="20"/>
      <c r="J494" s="20"/>
      <c r="K494" s="20"/>
      <c r="L494" s="19"/>
    </row>
    <row r="495">
      <c r="A495" s="19"/>
      <c r="F495" s="20"/>
      <c r="J495" s="20"/>
      <c r="K495" s="20"/>
      <c r="L495" s="19"/>
    </row>
    <row r="496">
      <c r="A496" s="19"/>
      <c r="F496" s="20"/>
      <c r="J496" s="20"/>
      <c r="K496" s="20"/>
      <c r="L496" s="19"/>
    </row>
    <row r="497">
      <c r="A497" s="19"/>
      <c r="F497" s="20"/>
      <c r="J497" s="20"/>
      <c r="K497" s="20"/>
      <c r="L497" s="19"/>
    </row>
    <row r="498">
      <c r="A498" s="19"/>
      <c r="F498" s="20"/>
      <c r="J498" s="20"/>
      <c r="K498" s="20"/>
      <c r="L498" s="19"/>
    </row>
    <row r="499">
      <c r="A499" s="19"/>
      <c r="F499" s="20"/>
      <c r="J499" s="20"/>
      <c r="K499" s="20"/>
      <c r="L499" s="19"/>
    </row>
    <row r="500">
      <c r="A500" s="19"/>
      <c r="F500" s="20"/>
      <c r="J500" s="20"/>
      <c r="K500" s="20"/>
      <c r="L500" s="19"/>
    </row>
    <row r="501">
      <c r="A501" s="19"/>
      <c r="F501" s="20"/>
      <c r="J501" s="20"/>
      <c r="K501" s="20"/>
      <c r="L501" s="19"/>
    </row>
    <row r="502">
      <c r="A502" s="19"/>
      <c r="F502" s="20"/>
      <c r="J502" s="20"/>
      <c r="K502" s="20"/>
      <c r="L502" s="19"/>
    </row>
    <row r="503">
      <c r="A503" s="19"/>
      <c r="F503" s="20"/>
      <c r="J503" s="20"/>
      <c r="K503" s="20"/>
      <c r="L503" s="19"/>
    </row>
    <row r="504">
      <c r="A504" s="19"/>
      <c r="F504" s="20"/>
      <c r="J504" s="20"/>
      <c r="K504" s="20"/>
      <c r="L504" s="19"/>
    </row>
    <row r="505">
      <c r="A505" s="19"/>
      <c r="F505" s="20"/>
      <c r="J505" s="20"/>
      <c r="K505" s="20"/>
      <c r="L505" s="19"/>
    </row>
    <row r="506">
      <c r="A506" s="19"/>
      <c r="F506" s="20"/>
      <c r="J506" s="20"/>
      <c r="K506" s="20"/>
      <c r="L506" s="19"/>
    </row>
    <row r="507">
      <c r="A507" s="19"/>
      <c r="F507" s="20"/>
      <c r="J507" s="20"/>
      <c r="K507" s="20"/>
      <c r="L507" s="19"/>
    </row>
    <row r="508">
      <c r="A508" s="19"/>
      <c r="F508" s="20"/>
      <c r="J508" s="20"/>
      <c r="K508" s="20"/>
      <c r="L508" s="19"/>
    </row>
    <row r="509">
      <c r="A509" s="19"/>
      <c r="F509" s="20"/>
      <c r="J509" s="20"/>
      <c r="K509" s="20"/>
      <c r="L509" s="19"/>
    </row>
    <row r="510">
      <c r="A510" s="19"/>
      <c r="F510" s="20"/>
      <c r="J510" s="20"/>
      <c r="K510" s="20"/>
      <c r="L510" s="19"/>
    </row>
    <row r="511">
      <c r="A511" s="19"/>
      <c r="F511" s="20"/>
      <c r="J511" s="20"/>
      <c r="K511" s="20"/>
      <c r="L511" s="19"/>
    </row>
    <row r="512">
      <c r="A512" s="19"/>
      <c r="F512" s="20"/>
      <c r="J512" s="20"/>
      <c r="K512" s="20"/>
      <c r="L512" s="19"/>
    </row>
    <row r="513">
      <c r="A513" s="19"/>
      <c r="F513" s="20"/>
      <c r="J513" s="20"/>
      <c r="K513" s="20"/>
      <c r="L513" s="19"/>
    </row>
    <row r="514">
      <c r="A514" s="19"/>
      <c r="F514" s="20"/>
      <c r="J514" s="20"/>
      <c r="K514" s="20"/>
      <c r="L514" s="19"/>
    </row>
    <row r="515">
      <c r="A515" s="19"/>
      <c r="F515" s="20"/>
      <c r="J515" s="20"/>
      <c r="K515" s="20"/>
      <c r="L515" s="19"/>
    </row>
    <row r="516">
      <c r="A516" s="19"/>
      <c r="F516" s="20"/>
      <c r="J516" s="20"/>
      <c r="K516" s="20"/>
      <c r="L516" s="19"/>
    </row>
    <row r="517">
      <c r="A517" s="19"/>
      <c r="F517" s="20"/>
      <c r="J517" s="20"/>
      <c r="K517" s="20"/>
      <c r="L517" s="19"/>
    </row>
    <row r="518">
      <c r="A518" s="19"/>
      <c r="F518" s="20"/>
      <c r="J518" s="20"/>
      <c r="K518" s="20"/>
      <c r="L518" s="19"/>
    </row>
    <row r="519">
      <c r="A519" s="19"/>
      <c r="F519" s="20"/>
      <c r="J519" s="20"/>
      <c r="K519" s="20"/>
      <c r="L519" s="19"/>
    </row>
    <row r="520">
      <c r="A520" s="19"/>
      <c r="F520" s="20"/>
      <c r="J520" s="20"/>
      <c r="K520" s="20"/>
      <c r="L520" s="19"/>
    </row>
    <row r="521">
      <c r="A521" s="19"/>
      <c r="F521" s="20"/>
      <c r="J521" s="20"/>
      <c r="K521" s="20"/>
      <c r="L521" s="19"/>
    </row>
    <row r="522">
      <c r="A522" s="19"/>
      <c r="F522" s="20"/>
      <c r="J522" s="20"/>
      <c r="K522" s="20"/>
      <c r="L522" s="19"/>
    </row>
    <row r="523">
      <c r="A523" s="19"/>
      <c r="F523" s="20"/>
      <c r="J523" s="20"/>
      <c r="K523" s="20"/>
      <c r="L523" s="19"/>
    </row>
    <row r="524">
      <c r="A524" s="19"/>
      <c r="F524" s="20"/>
      <c r="J524" s="20"/>
      <c r="K524" s="20"/>
      <c r="L524" s="19"/>
    </row>
    <row r="525">
      <c r="A525" s="19"/>
      <c r="F525" s="20"/>
      <c r="J525" s="20"/>
      <c r="K525" s="20"/>
      <c r="L525" s="19"/>
    </row>
    <row r="526">
      <c r="A526" s="19"/>
      <c r="F526" s="20"/>
      <c r="J526" s="20"/>
      <c r="K526" s="20"/>
      <c r="L526" s="19"/>
    </row>
    <row r="527">
      <c r="A527" s="19"/>
      <c r="F527" s="20"/>
      <c r="J527" s="20"/>
      <c r="K527" s="20"/>
      <c r="L527" s="19"/>
    </row>
    <row r="528">
      <c r="A528" s="19"/>
      <c r="F528" s="20"/>
      <c r="J528" s="20"/>
      <c r="K528" s="20"/>
      <c r="L528" s="19"/>
    </row>
    <row r="529">
      <c r="A529" s="19"/>
      <c r="F529" s="20"/>
      <c r="J529" s="20"/>
      <c r="K529" s="20"/>
      <c r="L529" s="19"/>
    </row>
    <row r="530">
      <c r="A530" s="19"/>
      <c r="F530" s="20"/>
      <c r="J530" s="20"/>
      <c r="K530" s="20"/>
      <c r="L530" s="19"/>
    </row>
    <row r="531">
      <c r="A531" s="19"/>
      <c r="F531" s="20"/>
      <c r="J531" s="20"/>
      <c r="K531" s="20"/>
      <c r="L531" s="19"/>
    </row>
    <row r="532">
      <c r="A532" s="19"/>
      <c r="F532" s="20"/>
      <c r="J532" s="20"/>
      <c r="K532" s="20"/>
      <c r="L532" s="19"/>
    </row>
    <row r="533">
      <c r="A533" s="19"/>
      <c r="F533" s="20"/>
      <c r="J533" s="20"/>
      <c r="K533" s="20"/>
      <c r="L533" s="19"/>
    </row>
    <row r="534">
      <c r="A534" s="19"/>
      <c r="F534" s="20"/>
      <c r="J534" s="20"/>
      <c r="K534" s="20"/>
      <c r="L534" s="19"/>
    </row>
    <row r="535">
      <c r="A535" s="19"/>
      <c r="F535" s="20"/>
      <c r="J535" s="20"/>
      <c r="K535" s="20"/>
      <c r="L535" s="19"/>
    </row>
    <row r="536">
      <c r="A536" s="19"/>
      <c r="F536" s="20"/>
      <c r="J536" s="20"/>
      <c r="K536" s="20"/>
      <c r="L536" s="19"/>
    </row>
    <row r="537">
      <c r="A537" s="19"/>
      <c r="F537" s="20"/>
      <c r="J537" s="20"/>
      <c r="K537" s="20"/>
      <c r="L537" s="19"/>
    </row>
    <row r="538">
      <c r="A538" s="19"/>
      <c r="F538" s="20"/>
      <c r="J538" s="20"/>
      <c r="K538" s="20"/>
      <c r="L538" s="19"/>
    </row>
    <row r="539">
      <c r="A539" s="19"/>
      <c r="F539" s="20"/>
      <c r="J539" s="20"/>
      <c r="K539" s="20"/>
      <c r="L539" s="19"/>
    </row>
    <row r="540">
      <c r="A540" s="19"/>
      <c r="F540" s="20"/>
      <c r="J540" s="20"/>
      <c r="K540" s="20"/>
      <c r="L540" s="19"/>
    </row>
    <row r="541">
      <c r="A541" s="19"/>
      <c r="F541" s="20"/>
      <c r="J541" s="20"/>
      <c r="K541" s="20"/>
      <c r="L541" s="19"/>
    </row>
    <row r="542">
      <c r="A542" s="19"/>
      <c r="F542" s="20"/>
      <c r="J542" s="20"/>
      <c r="K542" s="20"/>
      <c r="L542" s="19"/>
    </row>
    <row r="543">
      <c r="A543" s="19"/>
      <c r="F543" s="20"/>
      <c r="J543" s="20"/>
      <c r="K543" s="20"/>
      <c r="L543" s="19"/>
    </row>
    <row r="544">
      <c r="A544" s="19"/>
      <c r="F544" s="20"/>
      <c r="J544" s="20"/>
      <c r="K544" s="20"/>
      <c r="L544" s="19"/>
    </row>
    <row r="545">
      <c r="A545" s="19"/>
      <c r="F545" s="20"/>
      <c r="J545" s="20"/>
      <c r="K545" s="20"/>
      <c r="L545" s="19"/>
    </row>
    <row r="546">
      <c r="A546" s="19"/>
      <c r="F546" s="20"/>
      <c r="J546" s="20"/>
      <c r="K546" s="20"/>
      <c r="L546" s="19"/>
    </row>
    <row r="547">
      <c r="A547" s="19"/>
      <c r="F547" s="20"/>
      <c r="J547" s="20"/>
      <c r="K547" s="20"/>
      <c r="L547" s="19"/>
    </row>
    <row r="548">
      <c r="A548" s="19"/>
      <c r="F548" s="20"/>
      <c r="J548" s="20"/>
      <c r="K548" s="20"/>
      <c r="L548" s="19"/>
    </row>
    <row r="549">
      <c r="A549" s="19"/>
      <c r="F549" s="20"/>
      <c r="J549" s="20"/>
      <c r="K549" s="20"/>
      <c r="L549" s="19"/>
    </row>
    <row r="550">
      <c r="A550" s="19"/>
      <c r="F550" s="20"/>
      <c r="J550" s="20"/>
      <c r="K550" s="20"/>
      <c r="L550" s="19"/>
    </row>
    <row r="551">
      <c r="A551" s="19"/>
      <c r="F551" s="20"/>
      <c r="J551" s="20"/>
      <c r="K551" s="20"/>
      <c r="L551" s="19"/>
    </row>
    <row r="552">
      <c r="A552" s="19"/>
      <c r="F552" s="20"/>
      <c r="J552" s="20"/>
      <c r="K552" s="20"/>
      <c r="L552" s="19"/>
    </row>
    <row r="553">
      <c r="A553" s="19"/>
      <c r="F553" s="20"/>
      <c r="J553" s="20"/>
      <c r="K553" s="20"/>
      <c r="L553" s="19"/>
    </row>
    <row r="554">
      <c r="A554" s="19"/>
      <c r="F554" s="20"/>
      <c r="J554" s="20"/>
      <c r="K554" s="20"/>
      <c r="L554" s="19"/>
    </row>
    <row r="555">
      <c r="A555" s="19"/>
      <c r="F555" s="20"/>
      <c r="J555" s="20"/>
      <c r="K555" s="20"/>
      <c r="L555" s="19"/>
    </row>
    <row r="556">
      <c r="A556" s="19"/>
      <c r="F556" s="20"/>
      <c r="J556" s="20"/>
      <c r="K556" s="20"/>
      <c r="L556" s="19"/>
    </row>
    <row r="557">
      <c r="A557" s="19"/>
      <c r="F557" s="20"/>
      <c r="J557" s="20"/>
      <c r="K557" s="20"/>
      <c r="L557" s="19"/>
    </row>
    <row r="558">
      <c r="A558" s="19"/>
      <c r="F558" s="20"/>
      <c r="J558" s="20"/>
      <c r="K558" s="20"/>
      <c r="L558" s="19"/>
    </row>
    <row r="559">
      <c r="A559" s="19"/>
      <c r="F559" s="20"/>
      <c r="J559" s="20"/>
      <c r="K559" s="20"/>
      <c r="L559" s="19"/>
    </row>
    <row r="560">
      <c r="A560" s="19"/>
      <c r="F560" s="20"/>
      <c r="J560" s="20"/>
      <c r="K560" s="20"/>
      <c r="L560" s="19"/>
    </row>
    <row r="561">
      <c r="A561" s="19"/>
      <c r="F561" s="20"/>
      <c r="J561" s="20"/>
      <c r="K561" s="20"/>
      <c r="L561" s="19"/>
    </row>
    <row r="562">
      <c r="A562" s="19"/>
      <c r="F562" s="20"/>
      <c r="J562" s="20"/>
      <c r="K562" s="20"/>
      <c r="L562" s="19"/>
    </row>
    <row r="563">
      <c r="A563" s="19"/>
      <c r="F563" s="20"/>
      <c r="J563" s="20"/>
      <c r="K563" s="20"/>
      <c r="L563" s="19"/>
    </row>
    <row r="564">
      <c r="A564" s="19"/>
      <c r="F564" s="20"/>
      <c r="J564" s="20"/>
      <c r="K564" s="20"/>
      <c r="L564" s="19"/>
    </row>
    <row r="565">
      <c r="A565" s="19"/>
      <c r="F565" s="20"/>
      <c r="J565" s="20"/>
      <c r="K565" s="20"/>
      <c r="L565" s="19"/>
    </row>
    <row r="566">
      <c r="A566" s="19"/>
      <c r="F566" s="20"/>
      <c r="J566" s="20"/>
      <c r="K566" s="20"/>
      <c r="L566" s="19"/>
    </row>
    <row r="567">
      <c r="A567" s="19"/>
      <c r="F567" s="20"/>
      <c r="J567" s="20"/>
      <c r="K567" s="20"/>
      <c r="L567" s="19"/>
    </row>
    <row r="568">
      <c r="A568" s="19"/>
      <c r="F568" s="20"/>
      <c r="J568" s="20"/>
      <c r="K568" s="20"/>
      <c r="L568" s="19"/>
    </row>
    <row r="569">
      <c r="A569" s="19"/>
      <c r="F569" s="20"/>
      <c r="J569" s="20"/>
      <c r="K569" s="20"/>
      <c r="L569" s="19"/>
    </row>
    <row r="570">
      <c r="A570" s="19"/>
      <c r="F570" s="20"/>
      <c r="J570" s="20"/>
      <c r="K570" s="20"/>
      <c r="L570" s="19"/>
    </row>
    <row r="571">
      <c r="A571" s="19"/>
      <c r="F571" s="20"/>
      <c r="J571" s="20"/>
      <c r="K571" s="20"/>
      <c r="L571" s="19"/>
    </row>
    <row r="572">
      <c r="A572" s="19"/>
      <c r="F572" s="20"/>
      <c r="J572" s="20"/>
      <c r="K572" s="20"/>
      <c r="L572" s="19"/>
    </row>
    <row r="573">
      <c r="A573" s="19"/>
      <c r="F573" s="20"/>
      <c r="J573" s="20"/>
      <c r="K573" s="20"/>
      <c r="L573" s="19"/>
    </row>
    <row r="574">
      <c r="A574" s="19"/>
      <c r="F574" s="20"/>
      <c r="J574" s="20"/>
      <c r="K574" s="20"/>
      <c r="L574" s="19"/>
    </row>
    <row r="575">
      <c r="A575" s="19"/>
      <c r="F575" s="20"/>
      <c r="J575" s="20"/>
      <c r="K575" s="20"/>
      <c r="L575" s="19"/>
    </row>
    <row r="576">
      <c r="A576" s="19"/>
      <c r="F576" s="20"/>
      <c r="J576" s="20"/>
      <c r="K576" s="20"/>
      <c r="L576" s="19"/>
    </row>
    <row r="577">
      <c r="A577" s="19"/>
      <c r="F577" s="20"/>
      <c r="J577" s="20"/>
      <c r="K577" s="20"/>
      <c r="L577" s="19"/>
    </row>
    <row r="578">
      <c r="A578" s="19"/>
      <c r="F578" s="20"/>
      <c r="J578" s="20"/>
      <c r="K578" s="20"/>
      <c r="L578" s="19"/>
    </row>
    <row r="579">
      <c r="A579" s="19"/>
      <c r="F579" s="20"/>
      <c r="J579" s="20"/>
      <c r="K579" s="20"/>
      <c r="L579" s="19"/>
    </row>
    <row r="580">
      <c r="A580" s="19"/>
      <c r="F580" s="20"/>
      <c r="J580" s="20"/>
      <c r="K580" s="20"/>
      <c r="L580" s="19"/>
    </row>
    <row r="581">
      <c r="A581" s="19"/>
      <c r="F581" s="20"/>
      <c r="J581" s="20"/>
      <c r="K581" s="20"/>
      <c r="L581" s="19"/>
    </row>
    <row r="582">
      <c r="A582" s="19"/>
      <c r="F582" s="20"/>
      <c r="J582" s="20"/>
      <c r="K582" s="20"/>
      <c r="L582" s="19"/>
    </row>
    <row r="583">
      <c r="A583" s="19"/>
      <c r="F583" s="20"/>
      <c r="J583" s="20"/>
      <c r="K583" s="20"/>
      <c r="L583" s="19"/>
    </row>
    <row r="584">
      <c r="A584" s="19"/>
      <c r="F584" s="20"/>
      <c r="J584" s="20"/>
      <c r="K584" s="20"/>
      <c r="L584" s="19"/>
    </row>
    <row r="585">
      <c r="A585" s="19"/>
      <c r="F585" s="20"/>
      <c r="J585" s="20"/>
      <c r="K585" s="20"/>
      <c r="L585" s="19"/>
    </row>
    <row r="586">
      <c r="A586" s="19"/>
      <c r="F586" s="20"/>
      <c r="J586" s="20"/>
      <c r="K586" s="20"/>
      <c r="L586" s="19"/>
    </row>
    <row r="587">
      <c r="A587" s="19"/>
      <c r="F587" s="20"/>
      <c r="J587" s="20"/>
      <c r="K587" s="20"/>
      <c r="L587" s="19"/>
    </row>
    <row r="588">
      <c r="A588" s="19"/>
      <c r="F588" s="20"/>
      <c r="J588" s="20"/>
      <c r="K588" s="20"/>
      <c r="L588" s="19"/>
    </row>
    <row r="589">
      <c r="A589" s="19"/>
      <c r="F589" s="20"/>
      <c r="J589" s="20"/>
      <c r="K589" s="20"/>
      <c r="L589" s="19"/>
    </row>
    <row r="590">
      <c r="A590" s="19"/>
      <c r="F590" s="20"/>
      <c r="J590" s="20"/>
      <c r="K590" s="20"/>
      <c r="L590" s="19"/>
    </row>
    <row r="591">
      <c r="A591" s="19"/>
      <c r="F591" s="20"/>
      <c r="J591" s="20"/>
      <c r="K591" s="20"/>
      <c r="L591" s="19"/>
    </row>
    <row r="592">
      <c r="A592" s="19"/>
      <c r="F592" s="20"/>
      <c r="J592" s="20"/>
      <c r="K592" s="20"/>
      <c r="L592" s="19"/>
    </row>
    <row r="593">
      <c r="A593" s="19"/>
      <c r="F593" s="20"/>
      <c r="J593" s="20"/>
      <c r="K593" s="20"/>
      <c r="L593" s="19"/>
    </row>
    <row r="594">
      <c r="A594" s="19"/>
      <c r="F594" s="20"/>
      <c r="J594" s="20"/>
      <c r="K594" s="20"/>
      <c r="L594" s="19"/>
    </row>
    <row r="595">
      <c r="A595" s="19"/>
      <c r="F595" s="20"/>
      <c r="J595" s="20"/>
      <c r="K595" s="20"/>
      <c r="L595" s="19"/>
    </row>
    <row r="596">
      <c r="A596" s="19"/>
      <c r="F596" s="20"/>
      <c r="J596" s="20"/>
      <c r="K596" s="20"/>
      <c r="L596" s="19"/>
    </row>
    <row r="597">
      <c r="A597" s="19"/>
      <c r="F597" s="20"/>
      <c r="J597" s="20"/>
      <c r="K597" s="20"/>
      <c r="L597" s="19"/>
    </row>
    <row r="598">
      <c r="A598" s="19"/>
      <c r="F598" s="20"/>
      <c r="J598" s="20"/>
      <c r="K598" s="20"/>
      <c r="L598" s="19"/>
    </row>
    <row r="599">
      <c r="A599" s="19"/>
      <c r="F599" s="20"/>
      <c r="J599" s="20"/>
      <c r="K599" s="20"/>
      <c r="L599" s="19"/>
    </row>
    <row r="600">
      <c r="A600" s="19"/>
      <c r="F600" s="20"/>
      <c r="J600" s="20"/>
      <c r="K600" s="20"/>
      <c r="L600" s="19"/>
    </row>
    <row r="601">
      <c r="A601" s="19"/>
      <c r="F601" s="20"/>
      <c r="J601" s="20"/>
      <c r="K601" s="20"/>
      <c r="L601" s="19"/>
    </row>
    <row r="602">
      <c r="A602" s="19"/>
      <c r="F602" s="20"/>
      <c r="J602" s="20"/>
      <c r="K602" s="20"/>
      <c r="L602" s="19"/>
    </row>
    <row r="603">
      <c r="A603" s="19"/>
      <c r="F603" s="20"/>
      <c r="J603" s="20"/>
      <c r="K603" s="20"/>
      <c r="L603" s="19"/>
    </row>
    <row r="604">
      <c r="A604" s="19"/>
      <c r="F604" s="20"/>
      <c r="J604" s="20"/>
      <c r="K604" s="20"/>
      <c r="L604" s="19"/>
    </row>
    <row r="605">
      <c r="A605" s="19"/>
      <c r="F605" s="20"/>
      <c r="J605" s="20"/>
      <c r="K605" s="20"/>
      <c r="L605" s="19"/>
    </row>
    <row r="606">
      <c r="A606" s="19"/>
      <c r="F606" s="20"/>
      <c r="J606" s="20"/>
      <c r="K606" s="20"/>
      <c r="L606" s="19"/>
    </row>
    <row r="607">
      <c r="A607" s="19"/>
      <c r="F607" s="20"/>
      <c r="J607" s="20"/>
      <c r="K607" s="20"/>
      <c r="L607" s="19"/>
    </row>
    <row r="608">
      <c r="A608" s="19"/>
      <c r="F608" s="20"/>
      <c r="J608" s="20"/>
      <c r="K608" s="20"/>
      <c r="L608" s="19"/>
    </row>
    <row r="609">
      <c r="A609" s="19"/>
      <c r="F609" s="20"/>
      <c r="J609" s="20"/>
      <c r="K609" s="20"/>
      <c r="L609" s="19"/>
    </row>
    <row r="610">
      <c r="A610" s="19"/>
      <c r="F610" s="20"/>
      <c r="J610" s="20"/>
      <c r="K610" s="20"/>
      <c r="L610" s="19"/>
    </row>
    <row r="611">
      <c r="A611" s="19"/>
      <c r="F611" s="20"/>
      <c r="J611" s="20"/>
      <c r="K611" s="20"/>
      <c r="L611" s="19"/>
    </row>
    <row r="612">
      <c r="A612" s="19"/>
      <c r="F612" s="20"/>
      <c r="J612" s="20"/>
      <c r="K612" s="20"/>
      <c r="L612" s="19"/>
    </row>
    <row r="613">
      <c r="A613" s="19"/>
      <c r="F613" s="20"/>
      <c r="J613" s="20"/>
      <c r="K613" s="20"/>
      <c r="L613" s="19"/>
    </row>
    <row r="614">
      <c r="A614" s="19"/>
      <c r="F614" s="20"/>
      <c r="J614" s="20"/>
      <c r="K614" s="20"/>
      <c r="L614" s="19"/>
    </row>
    <row r="615">
      <c r="A615" s="19"/>
      <c r="F615" s="20"/>
      <c r="J615" s="20"/>
      <c r="K615" s="20"/>
      <c r="L615" s="19"/>
    </row>
    <row r="616">
      <c r="A616" s="19"/>
      <c r="F616" s="20"/>
      <c r="J616" s="20"/>
      <c r="K616" s="20"/>
      <c r="L616" s="19"/>
    </row>
    <row r="617">
      <c r="A617" s="19"/>
      <c r="F617" s="20"/>
      <c r="J617" s="20"/>
      <c r="K617" s="20"/>
      <c r="L617" s="19"/>
    </row>
    <row r="618">
      <c r="A618" s="19"/>
      <c r="F618" s="20"/>
      <c r="J618" s="20"/>
      <c r="K618" s="20"/>
      <c r="L618" s="19"/>
    </row>
    <row r="619">
      <c r="A619" s="19"/>
      <c r="F619" s="20"/>
      <c r="J619" s="20"/>
      <c r="K619" s="20"/>
      <c r="L619" s="19"/>
    </row>
    <row r="620">
      <c r="A620" s="19"/>
      <c r="F620" s="20"/>
      <c r="J620" s="20"/>
      <c r="K620" s="20"/>
      <c r="L620" s="19"/>
    </row>
    <row r="621">
      <c r="A621" s="19"/>
      <c r="F621" s="20"/>
      <c r="J621" s="20"/>
      <c r="K621" s="20"/>
      <c r="L621" s="19"/>
    </row>
    <row r="622">
      <c r="A622" s="19"/>
      <c r="F622" s="20"/>
      <c r="J622" s="20"/>
      <c r="K622" s="20"/>
      <c r="L622" s="19"/>
    </row>
    <row r="623">
      <c r="A623" s="19"/>
      <c r="F623" s="20"/>
      <c r="J623" s="20"/>
      <c r="K623" s="20"/>
      <c r="L623" s="19"/>
    </row>
    <row r="624">
      <c r="A624" s="19"/>
      <c r="F624" s="20"/>
      <c r="J624" s="20"/>
      <c r="K624" s="20"/>
      <c r="L624" s="19"/>
    </row>
    <row r="625">
      <c r="A625" s="19"/>
      <c r="F625" s="20"/>
      <c r="J625" s="20"/>
      <c r="K625" s="20"/>
      <c r="L625" s="19"/>
    </row>
    <row r="626">
      <c r="A626" s="19"/>
      <c r="F626" s="20"/>
      <c r="J626" s="20"/>
      <c r="K626" s="20"/>
      <c r="L626" s="19"/>
    </row>
    <row r="627">
      <c r="A627" s="19"/>
      <c r="F627" s="20"/>
      <c r="J627" s="20"/>
      <c r="K627" s="20"/>
      <c r="L627" s="19"/>
    </row>
    <row r="628">
      <c r="A628" s="19"/>
      <c r="F628" s="20"/>
      <c r="J628" s="20"/>
      <c r="K628" s="20"/>
      <c r="L628" s="19"/>
    </row>
    <row r="629">
      <c r="A629" s="19"/>
      <c r="F629" s="20"/>
      <c r="J629" s="20"/>
      <c r="K629" s="20"/>
      <c r="L629" s="19"/>
    </row>
    <row r="630">
      <c r="A630" s="19"/>
      <c r="F630" s="20"/>
      <c r="J630" s="20"/>
      <c r="K630" s="20"/>
      <c r="L630" s="19"/>
    </row>
    <row r="631">
      <c r="A631" s="19"/>
      <c r="F631" s="20"/>
      <c r="J631" s="20"/>
      <c r="K631" s="20"/>
      <c r="L631" s="19"/>
    </row>
    <row r="632">
      <c r="A632" s="19"/>
      <c r="F632" s="20"/>
      <c r="J632" s="20"/>
      <c r="K632" s="20"/>
      <c r="L632" s="19"/>
    </row>
    <row r="633">
      <c r="A633" s="19"/>
      <c r="F633" s="20"/>
      <c r="J633" s="20"/>
      <c r="K633" s="20"/>
      <c r="L633" s="19"/>
    </row>
    <row r="634">
      <c r="A634" s="19"/>
      <c r="F634" s="20"/>
      <c r="J634" s="20"/>
      <c r="K634" s="20"/>
      <c r="L634" s="19"/>
    </row>
    <row r="635">
      <c r="A635" s="19"/>
      <c r="F635" s="20"/>
      <c r="J635" s="20"/>
      <c r="K635" s="20"/>
      <c r="L635" s="19"/>
    </row>
    <row r="636">
      <c r="A636" s="19"/>
      <c r="F636" s="20"/>
      <c r="J636" s="20"/>
      <c r="K636" s="20"/>
      <c r="L636" s="19"/>
    </row>
    <row r="637">
      <c r="A637" s="19"/>
      <c r="F637" s="20"/>
      <c r="J637" s="20"/>
      <c r="K637" s="20"/>
      <c r="L637" s="19"/>
    </row>
    <row r="638">
      <c r="A638" s="19"/>
      <c r="F638" s="20"/>
      <c r="J638" s="20"/>
      <c r="K638" s="20"/>
      <c r="L638" s="19"/>
    </row>
    <row r="639">
      <c r="A639" s="19"/>
      <c r="F639" s="20"/>
      <c r="J639" s="20"/>
      <c r="K639" s="20"/>
      <c r="L639" s="19"/>
    </row>
    <row r="640">
      <c r="A640" s="19"/>
      <c r="F640" s="20"/>
      <c r="J640" s="20"/>
      <c r="K640" s="20"/>
      <c r="L640" s="19"/>
    </row>
    <row r="641">
      <c r="A641" s="19"/>
      <c r="F641" s="20"/>
      <c r="J641" s="20"/>
      <c r="K641" s="20"/>
      <c r="L641" s="19"/>
    </row>
    <row r="642">
      <c r="A642" s="19"/>
      <c r="F642" s="20"/>
      <c r="J642" s="20"/>
      <c r="K642" s="20"/>
      <c r="L642" s="19"/>
    </row>
    <row r="643">
      <c r="A643" s="19"/>
      <c r="F643" s="20"/>
      <c r="J643" s="20"/>
      <c r="K643" s="20"/>
      <c r="L643" s="19"/>
    </row>
    <row r="644">
      <c r="A644" s="19"/>
      <c r="F644" s="20"/>
      <c r="J644" s="20"/>
      <c r="K644" s="20"/>
      <c r="L644" s="19"/>
    </row>
    <row r="645">
      <c r="A645" s="19"/>
      <c r="F645" s="20"/>
      <c r="J645" s="20"/>
      <c r="K645" s="20"/>
      <c r="L645" s="19"/>
    </row>
    <row r="646">
      <c r="A646" s="19"/>
      <c r="F646" s="20"/>
      <c r="J646" s="20"/>
      <c r="K646" s="20"/>
      <c r="L646" s="19"/>
    </row>
    <row r="647">
      <c r="A647" s="19"/>
      <c r="F647" s="20"/>
      <c r="J647" s="20"/>
      <c r="K647" s="20"/>
      <c r="L647" s="19"/>
    </row>
    <row r="648">
      <c r="A648" s="19"/>
      <c r="F648" s="20"/>
      <c r="J648" s="20"/>
      <c r="K648" s="20"/>
      <c r="L648" s="19"/>
    </row>
    <row r="649">
      <c r="A649" s="19"/>
      <c r="F649" s="20"/>
      <c r="J649" s="20"/>
      <c r="K649" s="20"/>
      <c r="L649" s="19"/>
    </row>
    <row r="650">
      <c r="A650" s="19"/>
      <c r="F650" s="20"/>
      <c r="J650" s="20"/>
      <c r="K650" s="20"/>
      <c r="L650" s="19"/>
    </row>
    <row r="651">
      <c r="A651" s="19"/>
      <c r="F651" s="20"/>
      <c r="J651" s="20"/>
      <c r="K651" s="20"/>
      <c r="L651" s="19"/>
    </row>
    <row r="652">
      <c r="A652" s="19"/>
      <c r="F652" s="20"/>
      <c r="J652" s="20"/>
      <c r="K652" s="20"/>
      <c r="L652" s="19"/>
    </row>
    <row r="653">
      <c r="A653" s="19"/>
      <c r="F653" s="20"/>
      <c r="J653" s="20"/>
      <c r="K653" s="20"/>
      <c r="L653" s="19"/>
    </row>
    <row r="654">
      <c r="A654" s="19"/>
      <c r="F654" s="20"/>
      <c r="J654" s="20"/>
      <c r="K654" s="20"/>
      <c r="L654" s="19"/>
    </row>
    <row r="655">
      <c r="A655" s="19"/>
      <c r="F655" s="20"/>
      <c r="J655" s="20"/>
      <c r="K655" s="20"/>
      <c r="L655" s="19"/>
    </row>
    <row r="656">
      <c r="A656" s="19"/>
      <c r="F656" s="20"/>
      <c r="J656" s="20"/>
      <c r="K656" s="20"/>
      <c r="L656" s="19"/>
    </row>
    <row r="657">
      <c r="A657" s="19"/>
      <c r="F657" s="20"/>
      <c r="J657" s="20"/>
      <c r="K657" s="20"/>
      <c r="L657" s="19"/>
    </row>
    <row r="658">
      <c r="A658" s="19"/>
      <c r="F658" s="20"/>
      <c r="J658" s="20"/>
      <c r="K658" s="20"/>
      <c r="L658" s="19"/>
    </row>
    <row r="659">
      <c r="A659" s="19"/>
      <c r="F659" s="20"/>
      <c r="J659" s="20"/>
      <c r="K659" s="20"/>
      <c r="L659" s="19"/>
    </row>
    <row r="660">
      <c r="A660" s="19"/>
      <c r="F660" s="20"/>
      <c r="J660" s="20"/>
      <c r="K660" s="20"/>
      <c r="L660" s="19"/>
    </row>
    <row r="661">
      <c r="A661" s="19"/>
      <c r="F661" s="20"/>
      <c r="J661" s="20"/>
      <c r="K661" s="20"/>
      <c r="L661" s="19"/>
    </row>
    <row r="662">
      <c r="A662" s="19"/>
      <c r="F662" s="20"/>
      <c r="J662" s="20"/>
      <c r="K662" s="20"/>
      <c r="L662" s="19"/>
    </row>
    <row r="663">
      <c r="A663" s="19"/>
      <c r="F663" s="20"/>
      <c r="J663" s="20"/>
      <c r="K663" s="20"/>
      <c r="L663" s="19"/>
    </row>
    <row r="664">
      <c r="A664" s="19"/>
      <c r="F664" s="20"/>
      <c r="J664" s="20"/>
      <c r="K664" s="20"/>
      <c r="L664" s="19"/>
    </row>
    <row r="665">
      <c r="A665" s="19"/>
      <c r="F665" s="20"/>
      <c r="J665" s="20"/>
      <c r="K665" s="20"/>
      <c r="L665" s="19"/>
    </row>
    <row r="666">
      <c r="A666" s="19"/>
      <c r="F666" s="20"/>
      <c r="J666" s="20"/>
      <c r="K666" s="20"/>
      <c r="L666" s="19"/>
    </row>
    <row r="667">
      <c r="A667" s="19"/>
      <c r="F667" s="20"/>
      <c r="J667" s="20"/>
      <c r="K667" s="20"/>
      <c r="L667" s="19"/>
    </row>
    <row r="668">
      <c r="A668" s="19"/>
      <c r="F668" s="20"/>
      <c r="J668" s="20"/>
      <c r="K668" s="20"/>
      <c r="L668" s="19"/>
    </row>
    <row r="669">
      <c r="A669" s="19"/>
      <c r="F669" s="20"/>
      <c r="J669" s="20"/>
      <c r="K669" s="20"/>
      <c r="L669" s="19"/>
    </row>
    <row r="670">
      <c r="A670" s="19"/>
      <c r="F670" s="20"/>
      <c r="J670" s="20"/>
      <c r="K670" s="20"/>
      <c r="L670" s="19"/>
    </row>
    <row r="671">
      <c r="A671" s="19"/>
      <c r="F671" s="20"/>
      <c r="J671" s="20"/>
      <c r="K671" s="20"/>
      <c r="L671" s="19"/>
    </row>
    <row r="672">
      <c r="A672" s="19"/>
      <c r="F672" s="20"/>
      <c r="J672" s="20"/>
      <c r="K672" s="20"/>
      <c r="L672" s="19"/>
    </row>
    <row r="673">
      <c r="A673" s="19"/>
      <c r="F673" s="20"/>
      <c r="J673" s="20"/>
      <c r="K673" s="20"/>
      <c r="L673" s="19"/>
    </row>
    <row r="674">
      <c r="A674" s="19"/>
      <c r="F674" s="20"/>
      <c r="J674" s="20"/>
      <c r="K674" s="20"/>
      <c r="L674" s="19"/>
    </row>
    <row r="675">
      <c r="A675" s="19"/>
      <c r="F675" s="20"/>
      <c r="J675" s="20"/>
      <c r="K675" s="20"/>
      <c r="L675" s="19"/>
    </row>
    <row r="676">
      <c r="A676" s="19"/>
      <c r="F676" s="20"/>
      <c r="J676" s="20"/>
      <c r="K676" s="20"/>
      <c r="L676" s="19"/>
    </row>
    <row r="677">
      <c r="A677" s="19"/>
      <c r="F677" s="20"/>
      <c r="J677" s="20"/>
      <c r="K677" s="20"/>
      <c r="L677" s="19"/>
    </row>
    <row r="678">
      <c r="A678" s="19"/>
      <c r="F678" s="20"/>
      <c r="J678" s="20"/>
      <c r="K678" s="20"/>
      <c r="L678" s="19"/>
    </row>
    <row r="679">
      <c r="A679" s="19"/>
      <c r="F679" s="20"/>
      <c r="J679" s="20"/>
      <c r="K679" s="20"/>
      <c r="L679" s="19"/>
    </row>
    <row r="680">
      <c r="A680" s="19"/>
      <c r="F680" s="20"/>
      <c r="J680" s="20"/>
      <c r="K680" s="20"/>
      <c r="L680" s="19"/>
    </row>
    <row r="681">
      <c r="A681" s="19"/>
      <c r="F681" s="20"/>
      <c r="J681" s="20"/>
      <c r="K681" s="20"/>
      <c r="L681" s="19"/>
    </row>
    <row r="682">
      <c r="A682" s="19"/>
      <c r="F682" s="20"/>
      <c r="J682" s="20"/>
      <c r="K682" s="20"/>
      <c r="L682" s="19"/>
    </row>
    <row r="683">
      <c r="A683" s="19"/>
      <c r="F683" s="20"/>
      <c r="J683" s="20"/>
      <c r="K683" s="20"/>
      <c r="L683" s="19"/>
    </row>
    <row r="684">
      <c r="A684" s="19"/>
      <c r="F684" s="20"/>
      <c r="J684" s="20"/>
      <c r="K684" s="20"/>
      <c r="L684" s="19"/>
    </row>
    <row r="685">
      <c r="A685" s="19"/>
      <c r="F685" s="20"/>
      <c r="J685" s="20"/>
      <c r="K685" s="20"/>
      <c r="L685" s="19"/>
    </row>
    <row r="686">
      <c r="A686" s="19"/>
      <c r="F686" s="20"/>
      <c r="J686" s="20"/>
      <c r="K686" s="20"/>
      <c r="L686" s="19"/>
    </row>
    <row r="687">
      <c r="A687" s="19"/>
      <c r="F687" s="20"/>
      <c r="J687" s="20"/>
      <c r="K687" s="20"/>
      <c r="L687" s="19"/>
    </row>
    <row r="688">
      <c r="A688" s="19"/>
      <c r="F688" s="20"/>
      <c r="J688" s="20"/>
      <c r="K688" s="20"/>
      <c r="L688" s="19"/>
    </row>
    <row r="689">
      <c r="A689" s="19"/>
      <c r="F689" s="20"/>
      <c r="J689" s="20"/>
      <c r="K689" s="20"/>
      <c r="L689" s="19"/>
    </row>
    <row r="690">
      <c r="A690" s="19"/>
      <c r="F690" s="20"/>
      <c r="J690" s="20"/>
      <c r="K690" s="20"/>
      <c r="L690" s="19"/>
    </row>
    <row r="691">
      <c r="A691" s="19"/>
      <c r="F691" s="20"/>
      <c r="J691" s="20"/>
      <c r="K691" s="20"/>
      <c r="L691" s="19"/>
    </row>
    <row r="692">
      <c r="A692" s="19"/>
      <c r="F692" s="20"/>
      <c r="J692" s="20"/>
      <c r="K692" s="20"/>
      <c r="L692" s="19"/>
    </row>
    <row r="693">
      <c r="A693" s="19"/>
      <c r="F693" s="20"/>
      <c r="J693" s="20"/>
      <c r="K693" s="20"/>
      <c r="L693" s="19"/>
    </row>
    <row r="694">
      <c r="A694" s="19"/>
      <c r="F694" s="20"/>
      <c r="J694" s="20"/>
      <c r="K694" s="20"/>
      <c r="L694" s="19"/>
    </row>
    <row r="695">
      <c r="A695" s="19"/>
      <c r="F695" s="20"/>
      <c r="J695" s="20"/>
      <c r="K695" s="20"/>
      <c r="L695" s="19"/>
    </row>
    <row r="696">
      <c r="A696" s="19"/>
      <c r="F696" s="20"/>
      <c r="J696" s="20"/>
      <c r="K696" s="20"/>
      <c r="L696" s="19"/>
    </row>
    <row r="697">
      <c r="A697" s="19"/>
      <c r="F697" s="20"/>
      <c r="J697" s="20"/>
      <c r="K697" s="20"/>
      <c r="L697" s="19"/>
    </row>
    <row r="698">
      <c r="A698" s="19"/>
      <c r="F698" s="20"/>
      <c r="J698" s="20"/>
      <c r="K698" s="20"/>
      <c r="L698" s="19"/>
    </row>
    <row r="699">
      <c r="A699" s="19"/>
      <c r="F699" s="20"/>
      <c r="J699" s="20"/>
      <c r="K699" s="20"/>
      <c r="L699" s="19"/>
    </row>
    <row r="700">
      <c r="A700" s="19"/>
      <c r="F700" s="20"/>
      <c r="J700" s="20"/>
      <c r="K700" s="20"/>
      <c r="L700" s="19"/>
    </row>
    <row r="701">
      <c r="A701" s="19"/>
      <c r="F701" s="20"/>
      <c r="J701" s="20"/>
      <c r="K701" s="20"/>
      <c r="L701" s="19"/>
    </row>
    <row r="702">
      <c r="A702" s="19"/>
      <c r="F702" s="20"/>
      <c r="J702" s="20"/>
      <c r="K702" s="20"/>
      <c r="L702" s="19"/>
    </row>
    <row r="703">
      <c r="A703" s="19"/>
      <c r="F703" s="20"/>
      <c r="J703" s="20"/>
      <c r="K703" s="20"/>
      <c r="L703" s="19"/>
    </row>
    <row r="704">
      <c r="A704" s="19"/>
      <c r="F704" s="20"/>
      <c r="J704" s="20"/>
      <c r="K704" s="20"/>
      <c r="L704" s="19"/>
    </row>
    <row r="705">
      <c r="A705" s="19"/>
      <c r="F705" s="20"/>
      <c r="J705" s="20"/>
      <c r="K705" s="20"/>
      <c r="L705" s="19"/>
    </row>
    <row r="706">
      <c r="A706" s="19"/>
      <c r="F706" s="20"/>
      <c r="J706" s="20"/>
      <c r="K706" s="20"/>
      <c r="L706" s="19"/>
    </row>
    <row r="707">
      <c r="A707" s="19"/>
      <c r="F707" s="20"/>
      <c r="J707" s="20"/>
      <c r="K707" s="20"/>
      <c r="L707" s="19"/>
    </row>
    <row r="708">
      <c r="A708" s="19"/>
      <c r="F708" s="20"/>
      <c r="J708" s="20"/>
      <c r="K708" s="20"/>
      <c r="L708" s="19"/>
    </row>
    <row r="709">
      <c r="A709" s="19"/>
      <c r="F709" s="20"/>
      <c r="J709" s="20"/>
      <c r="K709" s="20"/>
      <c r="L709" s="19"/>
    </row>
    <row r="710">
      <c r="A710" s="19"/>
      <c r="F710" s="20"/>
      <c r="J710" s="20"/>
      <c r="K710" s="20"/>
      <c r="L710" s="19"/>
    </row>
    <row r="711">
      <c r="A711" s="19"/>
      <c r="F711" s="20"/>
      <c r="J711" s="20"/>
      <c r="K711" s="20"/>
      <c r="L711" s="19"/>
    </row>
    <row r="712">
      <c r="A712" s="19"/>
      <c r="F712" s="20"/>
      <c r="J712" s="20"/>
      <c r="K712" s="20"/>
      <c r="L712" s="19"/>
    </row>
    <row r="713">
      <c r="A713" s="19"/>
      <c r="F713" s="20"/>
      <c r="J713" s="20"/>
      <c r="K713" s="20"/>
      <c r="L713" s="19"/>
    </row>
    <row r="714">
      <c r="A714" s="19"/>
      <c r="F714" s="20"/>
      <c r="J714" s="20"/>
      <c r="K714" s="20"/>
      <c r="L714" s="19"/>
    </row>
    <row r="715">
      <c r="A715" s="19"/>
      <c r="F715" s="20"/>
      <c r="J715" s="20"/>
      <c r="K715" s="20"/>
      <c r="L715" s="19"/>
    </row>
    <row r="716">
      <c r="A716" s="19"/>
      <c r="F716" s="20"/>
      <c r="J716" s="20"/>
      <c r="K716" s="20"/>
      <c r="L716" s="19"/>
    </row>
    <row r="717">
      <c r="A717" s="19"/>
      <c r="F717" s="20"/>
      <c r="J717" s="20"/>
      <c r="K717" s="20"/>
      <c r="L717" s="19"/>
    </row>
    <row r="718">
      <c r="A718" s="19"/>
      <c r="F718" s="20"/>
      <c r="J718" s="20"/>
      <c r="K718" s="20"/>
      <c r="L718" s="19"/>
    </row>
    <row r="719">
      <c r="A719" s="19"/>
      <c r="F719" s="20"/>
      <c r="J719" s="20"/>
      <c r="K719" s="20"/>
      <c r="L719" s="19"/>
    </row>
    <row r="720">
      <c r="A720" s="19"/>
      <c r="F720" s="20"/>
      <c r="J720" s="20"/>
      <c r="K720" s="20"/>
      <c r="L720" s="19"/>
    </row>
    <row r="721">
      <c r="A721" s="19"/>
      <c r="F721" s="20"/>
      <c r="J721" s="20"/>
      <c r="K721" s="20"/>
      <c r="L721" s="19"/>
    </row>
    <row r="722">
      <c r="A722" s="19"/>
      <c r="F722" s="20"/>
      <c r="J722" s="20"/>
      <c r="K722" s="20"/>
      <c r="L722" s="19"/>
    </row>
    <row r="723">
      <c r="A723" s="19"/>
      <c r="F723" s="20"/>
      <c r="J723" s="20"/>
      <c r="K723" s="20"/>
      <c r="L723" s="19"/>
    </row>
    <row r="724">
      <c r="A724" s="19"/>
      <c r="F724" s="20"/>
      <c r="J724" s="20"/>
      <c r="K724" s="20"/>
      <c r="L724" s="19"/>
    </row>
    <row r="725">
      <c r="A725" s="19"/>
      <c r="F725" s="20"/>
      <c r="J725" s="20"/>
      <c r="K725" s="20"/>
      <c r="L725" s="19"/>
    </row>
    <row r="726">
      <c r="A726" s="19"/>
      <c r="F726" s="20"/>
      <c r="J726" s="20"/>
      <c r="K726" s="20"/>
      <c r="L726" s="19"/>
    </row>
    <row r="727">
      <c r="A727" s="19"/>
      <c r="F727" s="20"/>
      <c r="J727" s="20"/>
      <c r="K727" s="20"/>
      <c r="L727" s="19"/>
    </row>
    <row r="728">
      <c r="A728" s="19"/>
      <c r="F728" s="20"/>
      <c r="J728" s="20"/>
      <c r="K728" s="20"/>
      <c r="L728" s="19"/>
    </row>
    <row r="729">
      <c r="A729" s="19"/>
      <c r="F729" s="20"/>
      <c r="J729" s="20"/>
      <c r="K729" s="20"/>
      <c r="L729" s="19"/>
    </row>
    <row r="730">
      <c r="A730" s="19"/>
      <c r="F730" s="20"/>
      <c r="J730" s="20"/>
      <c r="K730" s="20"/>
      <c r="L730" s="19"/>
    </row>
    <row r="731">
      <c r="A731" s="19"/>
      <c r="F731" s="20"/>
      <c r="J731" s="20"/>
      <c r="K731" s="20"/>
      <c r="L731" s="19"/>
    </row>
    <row r="732">
      <c r="A732" s="19"/>
      <c r="F732" s="20"/>
      <c r="J732" s="20"/>
      <c r="K732" s="20"/>
      <c r="L732" s="19"/>
    </row>
    <row r="733">
      <c r="A733" s="19"/>
      <c r="F733" s="20"/>
      <c r="J733" s="20"/>
      <c r="K733" s="20"/>
      <c r="L733" s="19"/>
    </row>
    <row r="734">
      <c r="A734" s="19"/>
      <c r="F734" s="20"/>
      <c r="J734" s="20"/>
      <c r="K734" s="20"/>
      <c r="L734" s="19"/>
    </row>
    <row r="735">
      <c r="A735" s="19"/>
      <c r="F735" s="20"/>
      <c r="J735" s="20"/>
      <c r="K735" s="20"/>
      <c r="L735" s="19"/>
    </row>
    <row r="736">
      <c r="A736" s="19"/>
      <c r="F736" s="20"/>
      <c r="J736" s="20"/>
      <c r="K736" s="20"/>
      <c r="L736" s="19"/>
    </row>
    <row r="737">
      <c r="A737" s="19"/>
      <c r="F737" s="20"/>
      <c r="J737" s="20"/>
      <c r="K737" s="20"/>
      <c r="L737" s="19"/>
    </row>
    <row r="738">
      <c r="A738" s="19"/>
      <c r="F738" s="20"/>
      <c r="J738" s="20"/>
      <c r="K738" s="20"/>
      <c r="L738" s="19"/>
    </row>
    <row r="739">
      <c r="A739" s="19"/>
      <c r="F739" s="20"/>
      <c r="J739" s="20"/>
      <c r="K739" s="20"/>
      <c r="L739" s="19"/>
    </row>
    <row r="740">
      <c r="A740" s="19"/>
      <c r="F740" s="20"/>
      <c r="J740" s="20"/>
      <c r="K740" s="20"/>
      <c r="L740" s="19"/>
    </row>
    <row r="741">
      <c r="A741" s="19"/>
      <c r="F741" s="20"/>
      <c r="J741" s="20"/>
      <c r="K741" s="20"/>
      <c r="L741" s="19"/>
    </row>
    <row r="742">
      <c r="A742" s="19"/>
      <c r="F742" s="20"/>
      <c r="J742" s="20"/>
      <c r="K742" s="20"/>
      <c r="L742" s="19"/>
    </row>
    <row r="743">
      <c r="A743" s="19"/>
      <c r="F743" s="20"/>
      <c r="J743" s="20"/>
      <c r="K743" s="20"/>
      <c r="L743" s="19"/>
    </row>
    <row r="744">
      <c r="A744" s="19"/>
      <c r="F744" s="20"/>
      <c r="J744" s="20"/>
      <c r="K744" s="20"/>
      <c r="L744" s="19"/>
    </row>
    <row r="745">
      <c r="A745" s="19"/>
      <c r="F745" s="20"/>
      <c r="J745" s="20"/>
      <c r="K745" s="20"/>
      <c r="L745" s="19"/>
    </row>
    <row r="746">
      <c r="A746" s="19"/>
      <c r="F746" s="20"/>
      <c r="J746" s="20"/>
      <c r="K746" s="20"/>
      <c r="L746" s="19"/>
    </row>
    <row r="747">
      <c r="A747" s="19"/>
      <c r="F747" s="20"/>
      <c r="J747" s="20"/>
      <c r="K747" s="20"/>
      <c r="L747" s="19"/>
    </row>
    <row r="748">
      <c r="A748" s="19"/>
      <c r="F748" s="20"/>
      <c r="J748" s="20"/>
      <c r="K748" s="20"/>
      <c r="L748" s="19"/>
    </row>
    <row r="749">
      <c r="A749" s="19"/>
      <c r="F749" s="20"/>
      <c r="J749" s="20"/>
      <c r="K749" s="20"/>
      <c r="L749" s="19"/>
    </row>
    <row r="750">
      <c r="A750" s="19"/>
      <c r="F750" s="20"/>
      <c r="J750" s="20"/>
      <c r="K750" s="20"/>
      <c r="L750" s="19"/>
    </row>
    <row r="751">
      <c r="A751" s="19"/>
      <c r="F751" s="20"/>
      <c r="J751" s="20"/>
      <c r="K751" s="20"/>
      <c r="L751" s="19"/>
    </row>
    <row r="752">
      <c r="A752" s="19"/>
      <c r="F752" s="20"/>
      <c r="J752" s="20"/>
      <c r="K752" s="20"/>
      <c r="L752" s="19"/>
    </row>
    <row r="753">
      <c r="A753" s="19"/>
      <c r="F753" s="20"/>
      <c r="J753" s="20"/>
      <c r="K753" s="20"/>
      <c r="L753" s="19"/>
    </row>
    <row r="754">
      <c r="A754" s="19"/>
      <c r="F754" s="20"/>
      <c r="J754" s="20"/>
      <c r="K754" s="20"/>
      <c r="L754" s="19"/>
    </row>
    <row r="755">
      <c r="A755" s="19"/>
      <c r="F755" s="20"/>
      <c r="J755" s="20"/>
      <c r="K755" s="20"/>
      <c r="L755" s="19"/>
    </row>
    <row r="756">
      <c r="A756" s="19"/>
      <c r="F756" s="20"/>
      <c r="J756" s="20"/>
      <c r="K756" s="20"/>
      <c r="L756" s="19"/>
    </row>
    <row r="757">
      <c r="A757" s="19"/>
      <c r="F757" s="20"/>
      <c r="J757" s="20"/>
      <c r="K757" s="20"/>
      <c r="L757" s="19"/>
    </row>
    <row r="758">
      <c r="A758" s="19"/>
      <c r="F758" s="20"/>
      <c r="J758" s="20"/>
      <c r="K758" s="20"/>
      <c r="L758" s="19"/>
    </row>
    <row r="759">
      <c r="A759" s="19"/>
      <c r="F759" s="20"/>
      <c r="J759" s="20"/>
      <c r="K759" s="20"/>
      <c r="L759" s="19"/>
    </row>
    <row r="760">
      <c r="A760" s="19"/>
      <c r="F760" s="20"/>
      <c r="J760" s="20"/>
      <c r="K760" s="20"/>
      <c r="L760" s="19"/>
    </row>
    <row r="761">
      <c r="A761" s="19"/>
      <c r="F761" s="20"/>
      <c r="J761" s="20"/>
      <c r="K761" s="20"/>
      <c r="L761" s="19"/>
    </row>
    <row r="762">
      <c r="A762" s="19"/>
      <c r="F762" s="20"/>
      <c r="J762" s="20"/>
      <c r="K762" s="20"/>
      <c r="L762" s="19"/>
    </row>
    <row r="763">
      <c r="A763" s="19"/>
      <c r="F763" s="20"/>
      <c r="J763" s="20"/>
      <c r="K763" s="20"/>
      <c r="L763" s="19"/>
    </row>
    <row r="764">
      <c r="A764" s="19"/>
      <c r="F764" s="20"/>
      <c r="J764" s="20"/>
      <c r="K764" s="20"/>
      <c r="L764" s="19"/>
    </row>
    <row r="765">
      <c r="A765" s="19"/>
      <c r="F765" s="20"/>
      <c r="J765" s="20"/>
      <c r="K765" s="20"/>
      <c r="L765" s="19"/>
    </row>
    <row r="766">
      <c r="A766" s="19"/>
      <c r="F766" s="20"/>
      <c r="J766" s="20"/>
      <c r="K766" s="20"/>
      <c r="L766" s="19"/>
    </row>
    <row r="767">
      <c r="A767" s="19"/>
      <c r="F767" s="20"/>
      <c r="J767" s="20"/>
      <c r="K767" s="20"/>
      <c r="L767" s="19"/>
    </row>
    <row r="768">
      <c r="A768" s="19"/>
      <c r="F768" s="20"/>
      <c r="J768" s="20"/>
      <c r="K768" s="20"/>
      <c r="L768" s="19"/>
    </row>
    <row r="769">
      <c r="A769" s="19"/>
      <c r="F769" s="20"/>
      <c r="J769" s="20"/>
      <c r="K769" s="20"/>
      <c r="L769" s="19"/>
    </row>
    <row r="770">
      <c r="A770" s="19"/>
      <c r="F770" s="20"/>
      <c r="J770" s="20"/>
      <c r="K770" s="20"/>
      <c r="L770" s="19"/>
    </row>
    <row r="771">
      <c r="A771" s="19"/>
      <c r="F771" s="20"/>
      <c r="J771" s="20"/>
      <c r="K771" s="20"/>
      <c r="L771" s="19"/>
    </row>
    <row r="772">
      <c r="A772" s="19"/>
      <c r="F772" s="20"/>
      <c r="J772" s="20"/>
      <c r="K772" s="20"/>
      <c r="L772" s="19"/>
    </row>
    <row r="773">
      <c r="A773" s="19"/>
      <c r="F773" s="20"/>
      <c r="J773" s="20"/>
      <c r="K773" s="20"/>
      <c r="L773" s="19"/>
    </row>
    <row r="774">
      <c r="A774" s="19"/>
      <c r="F774" s="20"/>
      <c r="J774" s="20"/>
      <c r="K774" s="20"/>
      <c r="L774" s="19"/>
    </row>
    <row r="775">
      <c r="A775" s="19"/>
      <c r="F775" s="20"/>
      <c r="J775" s="20"/>
      <c r="K775" s="20"/>
      <c r="L775" s="19"/>
    </row>
    <row r="776">
      <c r="A776" s="19"/>
      <c r="F776" s="20"/>
      <c r="J776" s="20"/>
      <c r="K776" s="20"/>
      <c r="L776" s="19"/>
    </row>
    <row r="777">
      <c r="A777" s="19"/>
      <c r="F777" s="20"/>
      <c r="J777" s="20"/>
      <c r="K777" s="20"/>
      <c r="L777" s="19"/>
    </row>
    <row r="778">
      <c r="A778" s="19"/>
      <c r="F778" s="20"/>
      <c r="J778" s="20"/>
      <c r="K778" s="20"/>
      <c r="L778" s="19"/>
    </row>
    <row r="779">
      <c r="A779" s="19"/>
      <c r="F779" s="20"/>
      <c r="J779" s="20"/>
      <c r="K779" s="20"/>
      <c r="L779" s="19"/>
    </row>
    <row r="780">
      <c r="A780" s="19"/>
      <c r="F780" s="20"/>
      <c r="J780" s="20"/>
      <c r="K780" s="20"/>
      <c r="L780" s="19"/>
    </row>
    <row r="781">
      <c r="A781" s="19"/>
      <c r="F781" s="20"/>
      <c r="J781" s="20"/>
      <c r="K781" s="20"/>
      <c r="L781" s="19"/>
    </row>
    <row r="782">
      <c r="A782" s="19"/>
      <c r="F782" s="20"/>
      <c r="J782" s="20"/>
      <c r="K782" s="20"/>
      <c r="L782" s="19"/>
    </row>
    <row r="783">
      <c r="A783" s="19"/>
      <c r="F783" s="20"/>
      <c r="J783" s="20"/>
      <c r="K783" s="20"/>
      <c r="L783" s="19"/>
    </row>
    <row r="784">
      <c r="A784" s="19"/>
      <c r="F784" s="20"/>
      <c r="J784" s="20"/>
      <c r="K784" s="20"/>
      <c r="L784" s="19"/>
    </row>
    <row r="785">
      <c r="A785" s="19"/>
      <c r="F785" s="20"/>
      <c r="J785" s="20"/>
      <c r="K785" s="20"/>
      <c r="L785" s="19"/>
    </row>
    <row r="786">
      <c r="A786" s="19"/>
      <c r="F786" s="20"/>
      <c r="J786" s="20"/>
      <c r="K786" s="20"/>
      <c r="L786" s="19"/>
    </row>
    <row r="787">
      <c r="A787" s="19"/>
      <c r="F787" s="20"/>
      <c r="J787" s="20"/>
      <c r="K787" s="20"/>
      <c r="L787" s="19"/>
    </row>
    <row r="788">
      <c r="A788" s="19"/>
      <c r="F788" s="20"/>
      <c r="J788" s="20"/>
      <c r="K788" s="20"/>
      <c r="L788" s="19"/>
    </row>
    <row r="789">
      <c r="A789" s="19"/>
      <c r="F789" s="20"/>
      <c r="J789" s="20"/>
      <c r="K789" s="20"/>
      <c r="L789" s="19"/>
    </row>
    <row r="790">
      <c r="A790" s="19"/>
      <c r="F790" s="20"/>
      <c r="J790" s="20"/>
      <c r="K790" s="20"/>
      <c r="L790" s="19"/>
    </row>
    <row r="791">
      <c r="A791" s="19"/>
      <c r="F791" s="20"/>
      <c r="J791" s="20"/>
      <c r="K791" s="20"/>
      <c r="L791" s="19"/>
    </row>
    <row r="792">
      <c r="A792" s="19"/>
      <c r="F792" s="20"/>
      <c r="J792" s="20"/>
      <c r="K792" s="20"/>
      <c r="L792" s="19"/>
    </row>
    <row r="793">
      <c r="A793" s="19"/>
      <c r="F793" s="20"/>
      <c r="J793" s="20"/>
      <c r="K793" s="20"/>
      <c r="L793" s="19"/>
    </row>
    <row r="794">
      <c r="A794" s="19"/>
      <c r="F794" s="20"/>
      <c r="J794" s="20"/>
      <c r="K794" s="20"/>
      <c r="L794" s="19"/>
    </row>
    <row r="795">
      <c r="A795" s="19"/>
      <c r="F795" s="20"/>
      <c r="J795" s="20"/>
      <c r="K795" s="20"/>
      <c r="L795" s="19"/>
    </row>
    <row r="796">
      <c r="A796" s="19"/>
      <c r="F796" s="20"/>
      <c r="J796" s="20"/>
      <c r="K796" s="20"/>
      <c r="L796" s="19"/>
    </row>
    <row r="797">
      <c r="A797" s="19"/>
      <c r="F797" s="20"/>
      <c r="J797" s="20"/>
      <c r="K797" s="20"/>
      <c r="L797" s="19"/>
    </row>
    <row r="798">
      <c r="A798" s="19"/>
      <c r="F798" s="20"/>
      <c r="J798" s="20"/>
      <c r="K798" s="20"/>
      <c r="L798" s="19"/>
    </row>
    <row r="799">
      <c r="A799" s="19"/>
      <c r="F799" s="20"/>
      <c r="J799" s="20"/>
      <c r="K799" s="20"/>
      <c r="L799" s="19"/>
    </row>
    <row r="800">
      <c r="A800" s="19"/>
      <c r="F800" s="20"/>
      <c r="J800" s="20"/>
      <c r="K800" s="20"/>
      <c r="L800" s="19"/>
    </row>
    <row r="801">
      <c r="A801" s="19"/>
      <c r="F801" s="20"/>
      <c r="J801" s="20"/>
      <c r="K801" s="20"/>
      <c r="L801" s="19"/>
    </row>
    <row r="802">
      <c r="A802" s="19"/>
      <c r="F802" s="20"/>
      <c r="J802" s="20"/>
      <c r="K802" s="20"/>
      <c r="L802" s="19"/>
    </row>
    <row r="803">
      <c r="A803" s="19"/>
      <c r="F803" s="20"/>
      <c r="J803" s="20"/>
      <c r="K803" s="20"/>
      <c r="L803" s="19"/>
    </row>
    <row r="804">
      <c r="A804" s="19"/>
      <c r="F804" s="20"/>
      <c r="J804" s="20"/>
      <c r="K804" s="20"/>
      <c r="L804" s="19"/>
    </row>
    <row r="805">
      <c r="A805" s="19"/>
      <c r="F805" s="20"/>
      <c r="J805" s="20"/>
      <c r="K805" s="20"/>
      <c r="L805" s="19"/>
    </row>
    <row r="806">
      <c r="A806" s="19"/>
      <c r="F806" s="20"/>
      <c r="J806" s="20"/>
      <c r="K806" s="20"/>
      <c r="L806" s="19"/>
    </row>
    <row r="807">
      <c r="A807" s="19"/>
      <c r="F807" s="20"/>
      <c r="J807" s="20"/>
      <c r="K807" s="20"/>
      <c r="L807" s="19"/>
    </row>
    <row r="808">
      <c r="A808" s="19"/>
      <c r="F808" s="20"/>
      <c r="J808" s="20"/>
      <c r="K808" s="20"/>
      <c r="L808" s="19"/>
    </row>
    <row r="809">
      <c r="A809" s="19"/>
      <c r="F809" s="20"/>
      <c r="J809" s="20"/>
      <c r="K809" s="20"/>
      <c r="L809" s="19"/>
    </row>
    <row r="810">
      <c r="A810" s="19"/>
      <c r="F810" s="20"/>
      <c r="J810" s="20"/>
      <c r="K810" s="20"/>
      <c r="L810" s="19"/>
    </row>
    <row r="811">
      <c r="A811" s="19"/>
      <c r="F811" s="20"/>
      <c r="J811" s="20"/>
      <c r="K811" s="20"/>
      <c r="L811" s="19"/>
    </row>
    <row r="812">
      <c r="A812" s="19"/>
      <c r="F812" s="20"/>
      <c r="J812" s="20"/>
      <c r="K812" s="20"/>
      <c r="L812" s="19"/>
    </row>
    <row r="813">
      <c r="A813" s="19"/>
      <c r="F813" s="20"/>
      <c r="J813" s="20"/>
      <c r="K813" s="20"/>
      <c r="L813" s="19"/>
    </row>
    <row r="814">
      <c r="A814" s="19"/>
      <c r="F814" s="20"/>
      <c r="J814" s="20"/>
      <c r="K814" s="20"/>
      <c r="L814" s="19"/>
    </row>
    <row r="815">
      <c r="A815" s="19"/>
      <c r="F815" s="20"/>
      <c r="J815" s="20"/>
      <c r="K815" s="20"/>
      <c r="L815" s="19"/>
    </row>
    <row r="816">
      <c r="A816" s="19"/>
      <c r="F816" s="20"/>
      <c r="J816" s="20"/>
      <c r="K816" s="20"/>
      <c r="L816" s="19"/>
    </row>
    <row r="817">
      <c r="A817" s="19"/>
      <c r="F817" s="20"/>
      <c r="J817" s="20"/>
      <c r="K817" s="20"/>
      <c r="L817" s="19"/>
    </row>
    <row r="818">
      <c r="A818" s="19"/>
      <c r="F818" s="20"/>
      <c r="J818" s="20"/>
      <c r="K818" s="20"/>
      <c r="L818" s="19"/>
    </row>
    <row r="819">
      <c r="A819" s="19"/>
      <c r="F819" s="20"/>
      <c r="J819" s="20"/>
      <c r="K819" s="20"/>
      <c r="L819" s="19"/>
    </row>
    <row r="820">
      <c r="A820" s="19"/>
      <c r="F820" s="20"/>
      <c r="J820" s="20"/>
      <c r="K820" s="20"/>
      <c r="L820" s="19"/>
    </row>
    <row r="821">
      <c r="A821" s="19"/>
      <c r="F821" s="20"/>
      <c r="J821" s="20"/>
      <c r="K821" s="20"/>
      <c r="L821" s="19"/>
    </row>
    <row r="822">
      <c r="A822" s="19"/>
      <c r="F822" s="20"/>
      <c r="J822" s="20"/>
      <c r="K822" s="20"/>
      <c r="L822" s="19"/>
    </row>
    <row r="823">
      <c r="A823" s="19"/>
      <c r="F823" s="20"/>
      <c r="J823" s="20"/>
      <c r="K823" s="20"/>
      <c r="L823" s="19"/>
    </row>
    <row r="824">
      <c r="A824" s="19"/>
      <c r="F824" s="20"/>
      <c r="J824" s="20"/>
      <c r="K824" s="20"/>
      <c r="L824" s="19"/>
    </row>
    <row r="825">
      <c r="A825" s="19"/>
      <c r="F825" s="20"/>
      <c r="J825" s="20"/>
      <c r="K825" s="20"/>
      <c r="L825" s="19"/>
    </row>
    <row r="826">
      <c r="A826" s="19"/>
      <c r="F826" s="20"/>
      <c r="J826" s="20"/>
      <c r="K826" s="20"/>
      <c r="L826" s="19"/>
    </row>
    <row r="827">
      <c r="A827" s="19"/>
      <c r="F827" s="20"/>
      <c r="J827" s="20"/>
      <c r="K827" s="20"/>
      <c r="L827" s="19"/>
    </row>
    <row r="828">
      <c r="A828" s="19"/>
      <c r="F828" s="20"/>
      <c r="J828" s="20"/>
      <c r="K828" s="20"/>
      <c r="L828" s="19"/>
    </row>
    <row r="829">
      <c r="A829" s="19"/>
      <c r="F829" s="20"/>
      <c r="J829" s="20"/>
      <c r="K829" s="20"/>
      <c r="L829" s="19"/>
    </row>
    <row r="830">
      <c r="A830" s="19"/>
      <c r="F830" s="20"/>
      <c r="J830" s="20"/>
      <c r="K830" s="20"/>
      <c r="L830" s="19"/>
    </row>
    <row r="831">
      <c r="A831" s="19"/>
      <c r="F831" s="20"/>
      <c r="J831" s="20"/>
      <c r="K831" s="20"/>
      <c r="L831" s="19"/>
    </row>
    <row r="832">
      <c r="A832" s="19"/>
      <c r="F832" s="20"/>
      <c r="J832" s="20"/>
      <c r="K832" s="20"/>
      <c r="L832" s="19"/>
    </row>
    <row r="833">
      <c r="A833" s="19"/>
      <c r="F833" s="20"/>
      <c r="J833" s="20"/>
      <c r="K833" s="20"/>
      <c r="L833" s="19"/>
    </row>
    <row r="834">
      <c r="A834" s="19"/>
      <c r="F834" s="20"/>
      <c r="J834" s="20"/>
      <c r="K834" s="20"/>
      <c r="L834" s="19"/>
    </row>
    <row r="835">
      <c r="A835" s="19"/>
      <c r="F835" s="20"/>
      <c r="J835" s="20"/>
      <c r="K835" s="20"/>
      <c r="L835" s="19"/>
    </row>
    <row r="836">
      <c r="A836" s="19"/>
      <c r="F836" s="20"/>
      <c r="J836" s="20"/>
      <c r="K836" s="20"/>
      <c r="L836" s="19"/>
    </row>
    <row r="837">
      <c r="A837" s="19"/>
      <c r="F837" s="20"/>
      <c r="J837" s="20"/>
      <c r="K837" s="20"/>
      <c r="L837" s="19"/>
    </row>
    <row r="838">
      <c r="A838" s="19"/>
      <c r="F838" s="20"/>
      <c r="J838" s="20"/>
      <c r="K838" s="20"/>
      <c r="L838" s="19"/>
    </row>
    <row r="839">
      <c r="A839" s="19"/>
      <c r="F839" s="20"/>
      <c r="J839" s="20"/>
      <c r="K839" s="20"/>
      <c r="L839" s="19"/>
    </row>
    <row r="840">
      <c r="A840" s="19"/>
      <c r="F840" s="20"/>
      <c r="J840" s="20"/>
      <c r="K840" s="20"/>
      <c r="L840" s="19"/>
    </row>
    <row r="841">
      <c r="A841" s="19"/>
      <c r="F841" s="20"/>
      <c r="J841" s="20"/>
      <c r="K841" s="20"/>
      <c r="L841" s="19"/>
    </row>
    <row r="842">
      <c r="A842" s="19"/>
      <c r="F842" s="20"/>
      <c r="J842" s="20"/>
      <c r="K842" s="20"/>
      <c r="L842" s="19"/>
    </row>
    <row r="843">
      <c r="A843" s="19"/>
      <c r="F843" s="20"/>
      <c r="J843" s="20"/>
      <c r="K843" s="20"/>
      <c r="L843" s="19"/>
    </row>
    <row r="844">
      <c r="A844" s="19"/>
      <c r="F844" s="20"/>
      <c r="J844" s="20"/>
      <c r="K844" s="20"/>
      <c r="L844" s="19"/>
    </row>
    <row r="845">
      <c r="A845" s="19"/>
      <c r="F845" s="20"/>
      <c r="J845" s="20"/>
      <c r="K845" s="20"/>
      <c r="L845" s="19"/>
    </row>
    <row r="846">
      <c r="A846" s="19"/>
      <c r="F846" s="20"/>
      <c r="J846" s="20"/>
      <c r="K846" s="20"/>
      <c r="L846" s="19"/>
    </row>
    <row r="847">
      <c r="A847" s="19"/>
      <c r="F847" s="20"/>
      <c r="J847" s="20"/>
      <c r="K847" s="20"/>
      <c r="L847" s="19"/>
    </row>
    <row r="848">
      <c r="A848" s="19"/>
      <c r="F848" s="20"/>
      <c r="J848" s="20"/>
      <c r="K848" s="20"/>
      <c r="L848" s="19"/>
    </row>
    <row r="849">
      <c r="A849" s="19"/>
      <c r="F849" s="20"/>
      <c r="J849" s="20"/>
      <c r="K849" s="20"/>
      <c r="L849" s="19"/>
    </row>
    <row r="850">
      <c r="A850" s="19"/>
      <c r="F850" s="20"/>
      <c r="J850" s="20"/>
      <c r="K850" s="20"/>
      <c r="L850" s="19"/>
    </row>
    <row r="851">
      <c r="A851" s="19"/>
      <c r="F851" s="20"/>
      <c r="J851" s="20"/>
      <c r="K851" s="20"/>
      <c r="L851" s="19"/>
    </row>
    <row r="852">
      <c r="A852" s="19"/>
      <c r="F852" s="20"/>
      <c r="J852" s="20"/>
      <c r="K852" s="20"/>
      <c r="L852" s="19"/>
    </row>
    <row r="853">
      <c r="A853" s="19"/>
      <c r="F853" s="20"/>
      <c r="J853" s="20"/>
      <c r="K853" s="20"/>
      <c r="L853" s="19"/>
    </row>
    <row r="854">
      <c r="A854" s="19"/>
      <c r="F854" s="20"/>
      <c r="J854" s="20"/>
      <c r="K854" s="20"/>
      <c r="L854" s="19"/>
    </row>
    <row r="855">
      <c r="A855" s="19"/>
      <c r="F855" s="20"/>
      <c r="J855" s="20"/>
      <c r="K855" s="20"/>
      <c r="L855" s="19"/>
    </row>
    <row r="856">
      <c r="A856" s="19"/>
      <c r="F856" s="20"/>
      <c r="J856" s="20"/>
      <c r="K856" s="20"/>
      <c r="L856" s="19"/>
    </row>
    <row r="857">
      <c r="A857" s="19"/>
      <c r="F857" s="20"/>
      <c r="J857" s="20"/>
      <c r="K857" s="20"/>
      <c r="L857" s="19"/>
    </row>
    <row r="858">
      <c r="A858" s="19"/>
      <c r="F858" s="20"/>
      <c r="J858" s="20"/>
      <c r="K858" s="20"/>
      <c r="L858" s="19"/>
    </row>
    <row r="859">
      <c r="A859" s="19"/>
      <c r="F859" s="20"/>
      <c r="J859" s="20"/>
      <c r="K859" s="20"/>
      <c r="L859" s="19"/>
    </row>
    <row r="860">
      <c r="A860" s="19"/>
      <c r="F860" s="20"/>
      <c r="J860" s="20"/>
      <c r="K860" s="20"/>
      <c r="L860" s="19"/>
    </row>
    <row r="861">
      <c r="A861" s="19"/>
      <c r="F861" s="20"/>
      <c r="J861" s="20"/>
      <c r="K861" s="20"/>
      <c r="L861" s="19"/>
    </row>
    <row r="862">
      <c r="A862" s="19"/>
      <c r="F862" s="20"/>
      <c r="J862" s="20"/>
      <c r="K862" s="20"/>
      <c r="L862" s="19"/>
    </row>
    <row r="863">
      <c r="A863" s="19"/>
      <c r="F863" s="20"/>
      <c r="J863" s="20"/>
      <c r="K863" s="20"/>
      <c r="L863" s="19"/>
    </row>
    <row r="864">
      <c r="A864" s="19"/>
      <c r="F864" s="20"/>
      <c r="J864" s="20"/>
      <c r="K864" s="20"/>
      <c r="L864" s="19"/>
    </row>
    <row r="865">
      <c r="A865" s="19"/>
      <c r="F865" s="20"/>
      <c r="J865" s="20"/>
      <c r="K865" s="20"/>
      <c r="L865" s="19"/>
    </row>
    <row r="866">
      <c r="A866" s="19"/>
      <c r="F866" s="20"/>
      <c r="J866" s="20"/>
      <c r="K866" s="20"/>
      <c r="L866" s="19"/>
    </row>
    <row r="867">
      <c r="A867" s="19"/>
      <c r="F867" s="20"/>
      <c r="J867" s="20"/>
      <c r="K867" s="20"/>
      <c r="L867" s="19"/>
    </row>
    <row r="868">
      <c r="A868" s="19"/>
      <c r="F868" s="20"/>
      <c r="J868" s="20"/>
      <c r="K868" s="20"/>
      <c r="L868" s="19"/>
    </row>
    <row r="869">
      <c r="A869" s="19"/>
      <c r="F869" s="20"/>
      <c r="J869" s="20"/>
      <c r="K869" s="20"/>
      <c r="L869" s="19"/>
    </row>
    <row r="870">
      <c r="A870" s="19"/>
      <c r="F870" s="20"/>
      <c r="J870" s="20"/>
      <c r="K870" s="20"/>
      <c r="L870" s="19"/>
    </row>
    <row r="871">
      <c r="A871" s="19"/>
      <c r="F871" s="20"/>
      <c r="J871" s="20"/>
      <c r="K871" s="20"/>
      <c r="L871" s="19"/>
    </row>
    <row r="872">
      <c r="A872" s="19"/>
      <c r="F872" s="20"/>
      <c r="J872" s="20"/>
      <c r="K872" s="20"/>
      <c r="L872" s="19"/>
    </row>
    <row r="873">
      <c r="A873" s="19"/>
      <c r="F873" s="20"/>
      <c r="J873" s="20"/>
      <c r="K873" s="20"/>
      <c r="L873" s="19"/>
    </row>
    <row r="874">
      <c r="A874" s="19"/>
      <c r="F874" s="20"/>
      <c r="J874" s="20"/>
      <c r="K874" s="20"/>
      <c r="L874" s="19"/>
    </row>
    <row r="875">
      <c r="A875" s="19"/>
      <c r="F875" s="20"/>
      <c r="J875" s="20"/>
      <c r="K875" s="20"/>
      <c r="L875" s="19"/>
    </row>
    <row r="876">
      <c r="A876" s="19"/>
      <c r="F876" s="20"/>
      <c r="J876" s="20"/>
      <c r="K876" s="20"/>
      <c r="L876" s="19"/>
    </row>
    <row r="877">
      <c r="A877" s="19"/>
      <c r="F877" s="20"/>
      <c r="J877" s="20"/>
      <c r="K877" s="20"/>
      <c r="L877" s="19"/>
    </row>
    <row r="878">
      <c r="A878" s="19"/>
      <c r="F878" s="20"/>
      <c r="J878" s="20"/>
      <c r="K878" s="20"/>
      <c r="L878" s="19"/>
    </row>
    <row r="879">
      <c r="A879" s="19"/>
      <c r="F879" s="20"/>
      <c r="J879" s="20"/>
      <c r="K879" s="20"/>
      <c r="L879" s="19"/>
    </row>
    <row r="880">
      <c r="A880" s="19"/>
      <c r="F880" s="20"/>
      <c r="J880" s="20"/>
      <c r="K880" s="20"/>
      <c r="L880" s="19"/>
    </row>
    <row r="881">
      <c r="A881" s="19"/>
      <c r="F881" s="20"/>
      <c r="J881" s="20"/>
      <c r="K881" s="20"/>
      <c r="L881" s="19"/>
    </row>
    <row r="882">
      <c r="A882" s="19"/>
      <c r="F882" s="20"/>
      <c r="J882" s="20"/>
      <c r="K882" s="20"/>
      <c r="L882" s="19"/>
    </row>
    <row r="883">
      <c r="A883" s="19"/>
      <c r="F883" s="20"/>
      <c r="J883" s="20"/>
      <c r="K883" s="20"/>
      <c r="L883" s="19"/>
    </row>
    <row r="884">
      <c r="A884" s="19"/>
      <c r="F884" s="20"/>
      <c r="J884" s="20"/>
      <c r="K884" s="20"/>
      <c r="L884" s="19"/>
    </row>
    <row r="885">
      <c r="A885" s="19"/>
      <c r="F885" s="20"/>
      <c r="J885" s="20"/>
      <c r="K885" s="20"/>
      <c r="L885" s="19"/>
    </row>
    <row r="886">
      <c r="A886" s="19"/>
      <c r="F886" s="20"/>
      <c r="J886" s="20"/>
      <c r="K886" s="20"/>
      <c r="L886" s="19"/>
    </row>
    <row r="887">
      <c r="A887" s="19"/>
      <c r="F887" s="20"/>
      <c r="J887" s="20"/>
      <c r="K887" s="20"/>
      <c r="L887" s="19"/>
    </row>
    <row r="888">
      <c r="A888" s="19"/>
      <c r="F888" s="20"/>
      <c r="J888" s="20"/>
      <c r="K888" s="20"/>
      <c r="L888" s="19"/>
    </row>
    <row r="889">
      <c r="A889" s="19"/>
      <c r="F889" s="20"/>
      <c r="J889" s="20"/>
      <c r="K889" s="20"/>
      <c r="L889" s="19"/>
    </row>
    <row r="890">
      <c r="A890" s="19"/>
      <c r="F890" s="20"/>
      <c r="J890" s="20"/>
      <c r="K890" s="20"/>
      <c r="L890" s="19"/>
    </row>
    <row r="891">
      <c r="A891" s="19"/>
      <c r="F891" s="20"/>
      <c r="J891" s="20"/>
      <c r="K891" s="20"/>
      <c r="L891" s="19"/>
    </row>
    <row r="892">
      <c r="A892" s="19"/>
      <c r="F892" s="20"/>
      <c r="J892" s="20"/>
      <c r="K892" s="20"/>
      <c r="L892" s="19"/>
    </row>
    <row r="893">
      <c r="A893" s="19"/>
      <c r="F893" s="20"/>
      <c r="J893" s="20"/>
      <c r="K893" s="20"/>
      <c r="L893" s="19"/>
    </row>
    <row r="894">
      <c r="A894" s="19"/>
      <c r="F894" s="20"/>
      <c r="J894" s="20"/>
      <c r="K894" s="20"/>
      <c r="L894" s="19"/>
    </row>
    <row r="895">
      <c r="A895" s="19"/>
      <c r="F895" s="20"/>
      <c r="J895" s="20"/>
      <c r="K895" s="20"/>
      <c r="L895" s="19"/>
    </row>
    <row r="896">
      <c r="A896" s="19"/>
      <c r="F896" s="20"/>
      <c r="J896" s="20"/>
      <c r="K896" s="20"/>
      <c r="L896" s="19"/>
    </row>
    <row r="897">
      <c r="A897" s="19"/>
      <c r="F897" s="20"/>
      <c r="J897" s="20"/>
      <c r="K897" s="20"/>
      <c r="L897" s="19"/>
    </row>
    <row r="898">
      <c r="A898" s="19"/>
      <c r="F898" s="20"/>
      <c r="J898" s="20"/>
      <c r="K898" s="20"/>
      <c r="L898" s="19"/>
    </row>
    <row r="899">
      <c r="A899" s="19"/>
      <c r="F899" s="20"/>
      <c r="J899" s="20"/>
      <c r="K899" s="20"/>
      <c r="L899" s="19"/>
    </row>
    <row r="900">
      <c r="A900" s="19"/>
      <c r="F900" s="20"/>
      <c r="J900" s="20"/>
      <c r="K900" s="20"/>
      <c r="L900" s="19"/>
    </row>
    <row r="901">
      <c r="A901" s="19"/>
      <c r="F901" s="20"/>
      <c r="J901" s="20"/>
      <c r="K901" s="20"/>
      <c r="L901" s="19"/>
    </row>
    <row r="902">
      <c r="A902" s="19"/>
      <c r="F902" s="20"/>
      <c r="J902" s="20"/>
      <c r="K902" s="20"/>
      <c r="L902" s="19"/>
    </row>
    <row r="903">
      <c r="A903" s="19"/>
      <c r="F903" s="20"/>
      <c r="J903" s="20"/>
      <c r="K903" s="20"/>
      <c r="L903" s="19"/>
    </row>
    <row r="904">
      <c r="A904" s="19"/>
      <c r="F904" s="20"/>
      <c r="J904" s="20"/>
      <c r="K904" s="20"/>
      <c r="L904" s="19"/>
    </row>
    <row r="905">
      <c r="A905" s="19"/>
      <c r="F905" s="20"/>
      <c r="J905" s="20"/>
      <c r="K905" s="20"/>
      <c r="L905" s="19"/>
    </row>
    <row r="906">
      <c r="A906" s="19"/>
      <c r="F906" s="20"/>
      <c r="J906" s="20"/>
      <c r="K906" s="20"/>
      <c r="L906" s="19"/>
    </row>
    <row r="907">
      <c r="A907" s="19"/>
      <c r="F907" s="20"/>
      <c r="J907" s="20"/>
      <c r="K907" s="20"/>
      <c r="L907" s="19"/>
    </row>
    <row r="908">
      <c r="A908" s="19"/>
      <c r="F908" s="20"/>
      <c r="J908" s="20"/>
      <c r="K908" s="20"/>
      <c r="L908" s="19"/>
    </row>
    <row r="909">
      <c r="A909" s="19"/>
      <c r="F909" s="20"/>
      <c r="J909" s="20"/>
      <c r="K909" s="20"/>
      <c r="L909" s="19"/>
    </row>
    <row r="910">
      <c r="A910" s="19"/>
      <c r="F910" s="20"/>
      <c r="J910" s="20"/>
      <c r="K910" s="20"/>
      <c r="L910" s="19"/>
    </row>
    <row r="911">
      <c r="A911" s="19"/>
      <c r="F911" s="20"/>
      <c r="J911" s="20"/>
      <c r="K911" s="20"/>
      <c r="L911" s="19"/>
    </row>
    <row r="912">
      <c r="A912" s="19"/>
      <c r="F912" s="20"/>
      <c r="J912" s="20"/>
      <c r="K912" s="20"/>
      <c r="L912" s="19"/>
    </row>
    <row r="913">
      <c r="A913" s="19"/>
      <c r="F913" s="20"/>
      <c r="J913" s="20"/>
      <c r="K913" s="20"/>
      <c r="L913" s="19"/>
    </row>
    <row r="914">
      <c r="A914" s="19"/>
      <c r="F914" s="20"/>
      <c r="J914" s="20"/>
      <c r="K914" s="20"/>
      <c r="L914" s="19"/>
    </row>
    <row r="915">
      <c r="A915" s="19"/>
      <c r="F915" s="20"/>
      <c r="J915" s="20"/>
      <c r="K915" s="20"/>
      <c r="L915" s="19"/>
    </row>
    <row r="916">
      <c r="A916" s="19"/>
      <c r="F916" s="20"/>
      <c r="J916" s="20"/>
      <c r="K916" s="20"/>
      <c r="L916" s="19"/>
    </row>
    <row r="917">
      <c r="A917" s="19"/>
      <c r="F917" s="20"/>
      <c r="J917" s="20"/>
      <c r="K917" s="20"/>
      <c r="L917" s="19"/>
    </row>
    <row r="918">
      <c r="A918" s="19"/>
      <c r="F918" s="20"/>
      <c r="J918" s="20"/>
      <c r="K918" s="20"/>
      <c r="L918" s="19"/>
    </row>
    <row r="919">
      <c r="A919" s="19"/>
      <c r="F919" s="20"/>
      <c r="J919" s="20"/>
      <c r="K919" s="20"/>
      <c r="L919" s="19"/>
    </row>
    <row r="920">
      <c r="A920" s="19"/>
      <c r="F920" s="20"/>
      <c r="J920" s="20"/>
      <c r="K920" s="20"/>
      <c r="L920" s="19"/>
    </row>
    <row r="921">
      <c r="A921" s="19"/>
      <c r="F921" s="20"/>
      <c r="J921" s="20"/>
      <c r="K921" s="20"/>
      <c r="L921" s="19"/>
    </row>
    <row r="922">
      <c r="A922" s="19"/>
      <c r="F922" s="20"/>
      <c r="J922" s="20"/>
      <c r="K922" s="20"/>
      <c r="L922" s="19"/>
    </row>
    <row r="923">
      <c r="A923" s="19"/>
      <c r="F923" s="20"/>
      <c r="J923" s="20"/>
      <c r="K923" s="20"/>
      <c r="L923" s="19"/>
    </row>
    <row r="924">
      <c r="A924" s="19"/>
      <c r="F924" s="20"/>
      <c r="J924" s="20"/>
      <c r="K924" s="20"/>
      <c r="L924" s="19"/>
    </row>
    <row r="925">
      <c r="A925" s="19"/>
      <c r="F925" s="20"/>
      <c r="J925" s="20"/>
      <c r="K925" s="20"/>
      <c r="L925" s="19"/>
    </row>
    <row r="926">
      <c r="A926" s="19"/>
      <c r="F926" s="20"/>
      <c r="J926" s="20"/>
      <c r="K926" s="20"/>
      <c r="L926" s="19"/>
    </row>
    <row r="927">
      <c r="A927" s="19"/>
      <c r="F927" s="20"/>
      <c r="J927" s="20"/>
      <c r="K927" s="20"/>
      <c r="L927" s="19"/>
    </row>
    <row r="928">
      <c r="A928" s="19"/>
      <c r="F928" s="20"/>
      <c r="J928" s="20"/>
      <c r="K928" s="20"/>
      <c r="L928" s="19"/>
    </row>
    <row r="929">
      <c r="A929" s="19"/>
      <c r="F929" s="20"/>
      <c r="J929" s="20"/>
      <c r="K929" s="20"/>
      <c r="L929" s="19"/>
    </row>
    <row r="930">
      <c r="A930" s="19"/>
      <c r="F930" s="20"/>
      <c r="J930" s="20"/>
      <c r="K930" s="20"/>
      <c r="L930" s="19"/>
    </row>
    <row r="931">
      <c r="A931" s="19"/>
      <c r="F931" s="20"/>
      <c r="J931" s="20"/>
      <c r="K931" s="20"/>
      <c r="L931" s="19"/>
    </row>
    <row r="932">
      <c r="A932" s="19"/>
      <c r="F932" s="20"/>
      <c r="J932" s="20"/>
      <c r="K932" s="20"/>
      <c r="L932" s="19"/>
    </row>
    <row r="933">
      <c r="A933" s="19"/>
      <c r="F933" s="20"/>
      <c r="J933" s="20"/>
      <c r="K933" s="20"/>
      <c r="L933" s="19"/>
    </row>
    <row r="934">
      <c r="A934" s="19"/>
      <c r="F934" s="20"/>
      <c r="J934" s="20"/>
      <c r="K934" s="20"/>
      <c r="L934" s="19"/>
    </row>
    <row r="935">
      <c r="A935" s="19"/>
      <c r="F935" s="20"/>
      <c r="J935" s="20"/>
      <c r="K935" s="20"/>
      <c r="L935" s="19"/>
    </row>
    <row r="936">
      <c r="A936" s="19"/>
      <c r="F936" s="20"/>
      <c r="J936" s="20"/>
      <c r="K936" s="20"/>
      <c r="L936" s="19"/>
    </row>
    <row r="937">
      <c r="A937" s="19"/>
      <c r="F937" s="20"/>
      <c r="J937" s="20"/>
      <c r="K937" s="20"/>
      <c r="L937" s="19"/>
    </row>
    <row r="938">
      <c r="A938" s="19"/>
      <c r="F938" s="20"/>
      <c r="J938" s="20"/>
      <c r="K938" s="20"/>
      <c r="L938" s="19"/>
    </row>
    <row r="939">
      <c r="A939" s="19"/>
      <c r="F939" s="20"/>
      <c r="J939" s="20"/>
      <c r="K939" s="20"/>
      <c r="L939" s="19"/>
    </row>
    <row r="940">
      <c r="A940" s="19"/>
      <c r="F940" s="20"/>
      <c r="J940" s="20"/>
      <c r="K940" s="20"/>
      <c r="L940" s="19"/>
    </row>
    <row r="941">
      <c r="A941" s="19"/>
      <c r="F941" s="20"/>
      <c r="J941" s="20"/>
      <c r="K941" s="20"/>
      <c r="L941" s="19"/>
    </row>
    <row r="942">
      <c r="A942" s="19"/>
      <c r="F942" s="20"/>
      <c r="J942" s="20"/>
      <c r="K942" s="20"/>
      <c r="L942" s="19"/>
    </row>
    <row r="943">
      <c r="A943" s="19"/>
      <c r="F943" s="20"/>
      <c r="J943" s="20"/>
      <c r="K943" s="20"/>
      <c r="L943" s="19"/>
    </row>
    <row r="944">
      <c r="A944" s="19"/>
      <c r="F944" s="20"/>
      <c r="J944" s="20"/>
      <c r="K944" s="20"/>
      <c r="L944" s="19"/>
    </row>
    <row r="945">
      <c r="A945" s="19"/>
      <c r="F945" s="20"/>
      <c r="J945" s="20"/>
      <c r="K945" s="20"/>
      <c r="L945" s="19"/>
    </row>
    <row r="946">
      <c r="A946" s="19"/>
      <c r="F946" s="20"/>
      <c r="J946" s="20"/>
      <c r="K946" s="20"/>
      <c r="L946" s="19"/>
    </row>
    <row r="947">
      <c r="A947" s="19"/>
      <c r="F947" s="20"/>
      <c r="J947" s="20"/>
      <c r="K947" s="20"/>
      <c r="L947" s="19"/>
    </row>
    <row r="948">
      <c r="A948" s="19"/>
      <c r="F948" s="20"/>
      <c r="J948" s="20"/>
      <c r="K948" s="20"/>
      <c r="L948" s="19"/>
    </row>
    <row r="949">
      <c r="A949" s="19"/>
      <c r="F949" s="20"/>
      <c r="J949" s="20"/>
      <c r="K949" s="20"/>
      <c r="L949" s="19"/>
    </row>
    <row r="950">
      <c r="A950" s="19"/>
      <c r="F950" s="20"/>
      <c r="J950" s="20"/>
      <c r="K950" s="20"/>
      <c r="L950" s="19"/>
    </row>
    <row r="951">
      <c r="A951" s="19"/>
      <c r="F951" s="20"/>
      <c r="J951" s="20"/>
      <c r="K951" s="20"/>
      <c r="L951" s="19"/>
    </row>
    <row r="952">
      <c r="A952" s="19"/>
      <c r="F952" s="20"/>
      <c r="J952" s="20"/>
      <c r="K952" s="20"/>
      <c r="L952" s="19"/>
    </row>
    <row r="953">
      <c r="A953" s="19"/>
      <c r="F953" s="20"/>
      <c r="J953" s="20"/>
      <c r="K953" s="20"/>
      <c r="L953" s="19"/>
    </row>
    <row r="954">
      <c r="A954" s="19"/>
      <c r="F954" s="20"/>
      <c r="J954" s="20"/>
      <c r="K954" s="20"/>
      <c r="L954" s="19"/>
    </row>
    <row r="955">
      <c r="A955" s="19"/>
      <c r="F955" s="20"/>
      <c r="J955" s="20"/>
      <c r="K955" s="20"/>
      <c r="L955" s="19"/>
    </row>
    <row r="956">
      <c r="A956" s="19"/>
      <c r="F956" s="20"/>
      <c r="J956" s="20"/>
      <c r="K956" s="20"/>
      <c r="L956" s="19"/>
    </row>
    <row r="957">
      <c r="A957" s="19"/>
      <c r="F957" s="20"/>
      <c r="J957" s="20"/>
      <c r="K957" s="20"/>
      <c r="L957" s="19"/>
    </row>
    <row r="958">
      <c r="A958" s="19"/>
      <c r="F958" s="20"/>
      <c r="J958" s="20"/>
      <c r="K958" s="20"/>
      <c r="L958" s="19"/>
    </row>
    <row r="959">
      <c r="A959" s="19"/>
      <c r="F959" s="20"/>
      <c r="J959" s="20"/>
      <c r="K959" s="20"/>
      <c r="L959" s="19"/>
    </row>
    <row r="960">
      <c r="A960" s="19"/>
      <c r="F960" s="20"/>
      <c r="J960" s="20"/>
      <c r="K960" s="20"/>
      <c r="L960" s="19"/>
    </row>
    <row r="961">
      <c r="A961" s="19"/>
      <c r="F961" s="20"/>
      <c r="J961" s="20"/>
      <c r="K961" s="20"/>
      <c r="L961" s="19"/>
    </row>
    <row r="962">
      <c r="A962" s="19"/>
      <c r="F962" s="20"/>
      <c r="J962" s="20"/>
      <c r="K962" s="20"/>
      <c r="L962" s="19"/>
    </row>
    <row r="963">
      <c r="A963" s="19"/>
      <c r="F963" s="20"/>
      <c r="J963" s="20"/>
      <c r="K963" s="20"/>
      <c r="L963" s="19"/>
    </row>
    <row r="964">
      <c r="A964" s="19"/>
      <c r="F964" s="20"/>
      <c r="J964" s="20"/>
      <c r="K964" s="20"/>
      <c r="L964" s="19"/>
    </row>
    <row r="965">
      <c r="A965" s="19"/>
      <c r="F965" s="20"/>
      <c r="J965" s="20"/>
      <c r="K965" s="20"/>
      <c r="L965" s="19"/>
    </row>
    <row r="966">
      <c r="A966" s="19"/>
      <c r="F966" s="20"/>
      <c r="J966" s="20"/>
      <c r="K966" s="20"/>
      <c r="L966" s="19"/>
    </row>
    <row r="967">
      <c r="A967" s="19"/>
      <c r="F967" s="20"/>
      <c r="J967" s="20"/>
      <c r="K967" s="20"/>
      <c r="L967" s="19"/>
    </row>
    <row r="968">
      <c r="A968" s="19"/>
      <c r="F968" s="20"/>
      <c r="J968" s="20"/>
      <c r="K968" s="20"/>
      <c r="L968" s="19"/>
    </row>
    <row r="969">
      <c r="A969" s="19"/>
      <c r="F969" s="20"/>
      <c r="J969" s="20"/>
      <c r="K969" s="20"/>
      <c r="L969" s="19"/>
    </row>
    <row r="970">
      <c r="A970" s="19"/>
      <c r="F970" s="20"/>
      <c r="J970" s="20"/>
      <c r="K970" s="20"/>
      <c r="L970" s="19"/>
    </row>
    <row r="971">
      <c r="A971" s="19"/>
      <c r="F971" s="20"/>
      <c r="J971" s="20"/>
      <c r="K971" s="20"/>
      <c r="L971" s="19"/>
    </row>
    <row r="972">
      <c r="A972" s="19"/>
      <c r="F972" s="20"/>
      <c r="J972" s="20"/>
      <c r="K972" s="20"/>
      <c r="L972" s="19"/>
    </row>
    <row r="973">
      <c r="A973" s="19"/>
      <c r="F973" s="20"/>
      <c r="J973" s="20"/>
      <c r="K973" s="20"/>
      <c r="L973" s="19"/>
    </row>
    <row r="974">
      <c r="A974" s="19"/>
      <c r="F974" s="20"/>
      <c r="J974" s="20"/>
      <c r="K974" s="20"/>
      <c r="L974" s="19"/>
    </row>
    <row r="975">
      <c r="A975" s="19"/>
      <c r="F975" s="20"/>
      <c r="J975" s="20"/>
      <c r="K975" s="20"/>
      <c r="L975" s="19"/>
    </row>
    <row r="976">
      <c r="A976" s="19"/>
      <c r="F976" s="20"/>
      <c r="J976" s="20"/>
      <c r="K976" s="20"/>
      <c r="L976" s="19"/>
    </row>
    <row r="977">
      <c r="A977" s="19"/>
      <c r="F977" s="20"/>
      <c r="J977" s="20"/>
      <c r="K977" s="20"/>
      <c r="L977" s="19"/>
    </row>
    <row r="978">
      <c r="A978" s="19"/>
      <c r="F978" s="20"/>
      <c r="J978" s="20"/>
      <c r="K978" s="20"/>
      <c r="L978" s="19"/>
    </row>
    <row r="979">
      <c r="A979" s="19"/>
      <c r="F979" s="20"/>
      <c r="J979" s="20"/>
      <c r="K979" s="20"/>
      <c r="L979" s="19"/>
    </row>
    <row r="980">
      <c r="A980" s="19"/>
      <c r="F980" s="20"/>
      <c r="J980" s="20"/>
      <c r="K980" s="20"/>
      <c r="L980" s="19"/>
    </row>
    <row r="981">
      <c r="A981" s="19"/>
      <c r="F981" s="20"/>
      <c r="J981" s="20"/>
      <c r="K981" s="20"/>
      <c r="L981" s="19"/>
    </row>
    <row r="982">
      <c r="A982" s="19"/>
      <c r="F982" s="20"/>
      <c r="J982" s="20"/>
      <c r="K982" s="20"/>
      <c r="L982" s="19"/>
    </row>
    <row r="983">
      <c r="A983" s="19"/>
      <c r="F983" s="20"/>
      <c r="J983" s="20"/>
      <c r="K983" s="20"/>
      <c r="L983" s="19"/>
    </row>
    <row r="984">
      <c r="A984" s="19"/>
      <c r="F984" s="20"/>
      <c r="J984" s="20"/>
      <c r="K984" s="20"/>
      <c r="L984" s="19"/>
    </row>
    <row r="985">
      <c r="A985" s="19"/>
      <c r="F985" s="20"/>
      <c r="J985" s="20"/>
      <c r="K985" s="20"/>
      <c r="L985" s="19"/>
    </row>
    <row r="986">
      <c r="A986" s="19"/>
      <c r="F986" s="20"/>
      <c r="J986" s="20"/>
      <c r="K986" s="20"/>
      <c r="L986" s="19"/>
    </row>
    <row r="987">
      <c r="A987" s="19"/>
      <c r="F987" s="20"/>
      <c r="J987" s="20"/>
      <c r="K987" s="20"/>
      <c r="L987" s="19"/>
    </row>
    <row r="988">
      <c r="A988" s="19"/>
      <c r="F988" s="20"/>
      <c r="J988" s="20"/>
      <c r="K988" s="20"/>
      <c r="L988" s="19"/>
    </row>
    <row r="989">
      <c r="A989" s="19"/>
      <c r="F989" s="20"/>
      <c r="J989" s="20"/>
      <c r="K989" s="20"/>
      <c r="L989" s="19"/>
    </row>
    <row r="990">
      <c r="A990" s="19"/>
      <c r="F990" s="20"/>
      <c r="J990" s="20"/>
      <c r="K990" s="20"/>
      <c r="L990" s="19"/>
    </row>
    <row r="991">
      <c r="A991" s="19"/>
      <c r="F991" s="20"/>
      <c r="J991" s="20"/>
      <c r="K991" s="20"/>
      <c r="L991" s="19"/>
    </row>
    <row r="992">
      <c r="A992" s="19"/>
      <c r="F992" s="20"/>
      <c r="J992" s="20"/>
      <c r="K992" s="20"/>
      <c r="L992" s="19"/>
    </row>
    <row r="993">
      <c r="A993" s="19"/>
      <c r="F993" s="20"/>
      <c r="J993" s="20"/>
      <c r="K993" s="20"/>
      <c r="L993" s="19"/>
    </row>
    <row r="994">
      <c r="A994" s="19"/>
      <c r="F994" s="20"/>
      <c r="J994" s="20"/>
      <c r="K994" s="20"/>
      <c r="L994" s="19"/>
    </row>
    <row r="995">
      <c r="A995" s="19"/>
      <c r="F995" s="20"/>
      <c r="J995" s="20"/>
      <c r="K995" s="20"/>
      <c r="L995" s="19"/>
    </row>
    <row r="996">
      <c r="A996" s="19"/>
      <c r="F996" s="20"/>
      <c r="J996" s="20"/>
      <c r="K996" s="20"/>
      <c r="L996" s="19"/>
    </row>
    <row r="997">
      <c r="A997" s="19"/>
      <c r="F997" s="20"/>
      <c r="J997" s="20"/>
      <c r="K997" s="20"/>
      <c r="L997" s="19"/>
    </row>
    <row r="998">
      <c r="A998" s="19"/>
      <c r="F998" s="20"/>
      <c r="J998" s="20"/>
      <c r="K998" s="20"/>
      <c r="L998" s="19"/>
    </row>
    <row r="999">
      <c r="A999" s="19"/>
      <c r="F999" s="20"/>
      <c r="J999" s="20"/>
      <c r="K999" s="20"/>
      <c r="L999" s="19"/>
    </row>
    <row r="1000">
      <c r="A1000" s="19"/>
      <c r="F1000" s="20"/>
      <c r="J1000" s="20"/>
      <c r="K1000" s="20"/>
      <c r="L1000" s="19"/>
    </row>
    <row r="1001">
      <c r="A1001" s="19"/>
      <c r="F1001" s="20"/>
      <c r="J1001" s="20"/>
      <c r="K1001" s="20"/>
      <c r="L1001" s="19"/>
    </row>
  </sheetData>
  <autoFilter ref="$A$1:$L$196">
    <sortState ref="A1:L196">
      <sortCondition ref="C1:C196"/>
    </sortState>
  </autoFilter>
  <conditionalFormatting sqref="D3:L196">
    <cfRule type="notContainsBlanks" dxfId="0" priority="1">
      <formula>LEN(TRIM(D3))&gt;0</formula>
    </cfRule>
  </conditionalFormatting>
  <conditionalFormatting sqref="A1:L2">
    <cfRule type="notContainsBlanks" dxfId="1" priority="2">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51.25"/>
    <col customWidth="1" min="4" max="4" width="75.63"/>
  </cols>
  <sheetData>
    <row r="1">
      <c r="A1" s="21" t="s">
        <v>333</v>
      </c>
      <c r="B1" s="21" t="s">
        <v>334</v>
      </c>
      <c r="C1" s="21" t="s">
        <v>335</v>
      </c>
      <c r="D1" s="21" t="s">
        <v>336</v>
      </c>
    </row>
    <row r="2">
      <c r="A2" s="22">
        <v>1.0</v>
      </c>
      <c r="B2" s="23" t="s">
        <v>337</v>
      </c>
      <c r="C2" s="23" t="s">
        <v>338</v>
      </c>
      <c r="D2" s="24" t="s">
        <v>339</v>
      </c>
    </row>
    <row r="3">
      <c r="A3" s="22">
        <v>2.0</v>
      </c>
      <c r="B3" s="23" t="s">
        <v>340</v>
      </c>
      <c r="C3" s="23" t="s">
        <v>341</v>
      </c>
      <c r="D3" s="25" t="s">
        <v>342</v>
      </c>
    </row>
    <row r="4">
      <c r="A4" s="22">
        <v>3.0</v>
      </c>
      <c r="B4" s="23" t="s">
        <v>343</v>
      </c>
      <c r="C4" s="23"/>
      <c r="D4" s="26"/>
    </row>
    <row r="5">
      <c r="A5" s="22">
        <v>4.0</v>
      </c>
      <c r="B5" s="23" t="s">
        <v>344</v>
      </c>
      <c r="C5" s="23" t="s">
        <v>341</v>
      </c>
      <c r="D5" s="26"/>
    </row>
    <row r="6">
      <c r="A6" s="22">
        <v>5.0</v>
      </c>
      <c r="B6" s="23" t="s">
        <v>345</v>
      </c>
      <c r="C6" s="23"/>
      <c r="D6" s="26"/>
    </row>
    <row r="7">
      <c r="A7" s="22">
        <v>6.0</v>
      </c>
      <c r="B7" s="23" t="s">
        <v>346</v>
      </c>
      <c r="C7" s="26"/>
      <c r="D7" s="26"/>
    </row>
    <row r="8">
      <c r="A8" s="22">
        <v>7.0</v>
      </c>
      <c r="B8" s="23" t="s">
        <v>347</v>
      </c>
      <c r="C8" s="26"/>
      <c r="D8" s="26"/>
    </row>
    <row r="9">
      <c r="A9" s="22">
        <v>8.0</v>
      </c>
      <c r="B9" s="23" t="s">
        <v>348</v>
      </c>
      <c r="C9" s="26"/>
      <c r="D9" s="26"/>
    </row>
    <row r="10">
      <c r="A10" s="22">
        <v>9.0</v>
      </c>
      <c r="B10" s="23" t="s">
        <v>349</v>
      </c>
      <c r="C10" s="26"/>
      <c r="D10" s="26"/>
    </row>
    <row r="11">
      <c r="A11" s="22">
        <v>10.0</v>
      </c>
      <c r="B11" s="23" t="s">
        <v>350</v>
      </c>
      <c r="C11" s="26"/>
      <c r="D11" s="26"/>
    </row>
    <row r="12">
      <c r="A12" s="22">
        <v>11.0</v>
      </c>
      <c r="B12" s="23" t="s">
        <v>351</v>
      </c>
      <c r="C12" s="26"/>
      <c r="D12" s="26"/>
    </row>
    <row r="13">
      <c r="A13" s="22">
        <v>12.0</v>
      </c>
      <c r="B13" s="23" t="s">
        <v>352</v>
      </c>
      <c r="C13" s="23" t="s">
        <v>341</v>
      </c>
      <c r="D13" s="26"/>
    </row>
    <row r="14">
      <c r="A14" s="22">
        <v>13.0</v>
      </c>
      <c r="B14" s="23" t="s">
        <v>353</v>
      </c>
      <c r="C14" s="23" t="s">
        <v>341</v>
      </c>
      <c r="D14" s="26"/>
    </row>
    <row r="15">
      <c r="A15" s="22">
        <v>14.0</v>
      </c>
      <c r="B15" s="23" t="s">
        <v>354</v>
      </c>
      <c r="C15" s="26"/>
      <c r="D15" s="26"/>
    </row>
    <row r="16">
      <c r="A16" s="22">
        <v>15.0</v>
      </c>
      <c r="B16" s="23" t="s">
        <v>355</v>
      </c>
      <c r="C16" s="26"/>
      <c r="D16" s="26"/>
    </row>
    <row r="17">
      <c r="A17" s="22">
        <v>16.0</v>
      </c>
      <c r="B17" s="23" t="s">
        <v>356</v>
      </c>
      <c r="C17" s="26"/>
      <c r="D17" s="26"/>
    </row>
    <row r="18">
      <c r="A18" s="22">
        <v>17.0</v>
      </c>
      <c r="B18" s="23" t="s">
        <v>357</v>
      </c>
      <c r="C18" s="23" t="s">
        <v>341</v>
      </c>
      <c r="D18" s="26"/>
    </row>
    <row r="19">
      <c r="A19" s="22">
        <v>18.0</v>
      </c>
      <c r="B19" s="23" t="s">
        <v>358</v>
      </c>
      <c r="C19" s="23" t="s">
        <v>341</v>
      </c>
      <c r="D19" s="27" t="s">
        <v>359</v>
      </c>
    </row>
    <row r="20">
      <c r="A20" s="22">
        <v>19.0</v>
      </c>
      <c r="B20" s="23" t="s">
        <v>360</v>
      </c>
      <c r="C20" s="26"/>
      <c r="D20" s="26"/>
    </row>
    <row r="21">
      <c r="A21" s="22">
        <v>20.0</v>
      </c>
      <c r="B21" s="23" t="s">
        <v>361</v>
      </c>
      <c r="C21" s="26"/>
      <c r="D21" s="26"/>
    </row>
    <row r="22">
      <c r="A22" s="19"/>
    </row>
    <row r="23">
      <c r="A23" s="19"/>
    </row>
    <row r="24">
      <c r="A24" s="19"/>
    </row>
    <row r="25">
      <c r="A25" s="19"/>
    </row>
    <row r="26">
      <c r="A26" s="19"/>
    </row>
    <row r="27">
      <c r="A27" s="19"/>
    </row>
    <row r="28">
      <c r="A28" s="19"/>
    </row>
    <row r="29">
      <c r="A29" s="19"/>
    </row>
    <row r="30">
      <c r="A30" s="19"/>
    </row>
    <row r="31">
      <c r="A31" s="19"/>
    </row>
    <row r="32">
      <c r="A32" s="19"/>
    </row>
    <row r="33">
      <c r="A33" s="19"/>
    </row>
    <row r="34">
      <c r="A34" s="19"/>
    </row>
    <row r="35">
      <c r="A35" s="19"/>
    </row>
    <row r="36">
      <c r="A36" s="19"/>
    </row>
    <row r="37">
      <c r="A37" s="19"/>
    </row>
    <row r="38">
      <c r="A38" s="19"/>
    </row>
    <row r="39">
      <c r="A39" s="19"/>
    </row>
    <row r="40">
      <c r="A40" s="19"/>
    </row>
    <row r="41">
      <c r="A41" s="19"/>
    </row>
    <row r="42">
      <c r="A42" s="19"/>
    </row>
    <row r="43">
      <c r="A43" s="19"/>
    </row>
    <row r="44">
      <c r="A44" s="19"/>
    </row>
    <row r="45">
      <c r="A45" s="19"/>
    </row>
    <row r="46">
      <c r="A46" s="19"/>
    </row>
    <row r="47">
      <c r="A47" s="19"/>
    </row>
    <row r="48">
      <c r="A48" s="19"/>
    </row>
    <row r="49">
      <c r="A49" s="19"/>
    </row>
    <row r="50">
      <c r="A50" s="19"/>
    </row>
    <row r="51">
      <c r="A51" s="19"/>
    </row>
    <row r="52">
      <c r="A52" s="19"/>
    </row>
    <row r="53">
      <c r="A53" s="19"/>
    </row>
    <row r="54">
      <c r="A54" s="19"/>
    </row>
    <row r="55">
      <c r="A55" s="19"/>
    </row>
    <row r="56">
      <c r="A56" s="19"/>
    </row>
    <row r="57">
      <c r="A57" s="19"/>
    </row>
    <row r="58">
      <c r="A58" s="19"/>
    </row>
    <row r="59">
      <c r="A59" s="19"/>
    </row>
    <row r="60">
      <c r="A60" s="19"/>
    </row>
    <row r="61">
      <c r="A61" s="19"/>
    </row>
    <row r="62">
      <c r="A62" s="19"/>
    </row>
    <row r="63">
      <c r="A63" s="19"/>
    </row>
    <row r="64">
      <c r="A64" s="19"/>
    </row>
    <row r="65">
      <c r="A65" s="19"/>
    </row>
    <row r="66">
      <c r="A66" s="19"/>
    </row>
    <row r="67">
      <c r="A67" s="19"/>
    </row>
    <row r="68">
      <c r="A68" s="19"/>
    </row>
    <row r="69">
      <c r="A69" s="19"/>
    </row>
    <row r="70">
      <c r="A70" s="19"/>
    </row>
    <row r="71">
      <c r="A71" s="19"/>
    </row>
    <row r="72">
      <c r="A72" s="19"/>
    </row>
    <row r="73">
      <c r="A73" s="19"/>
    </row>
    <row r="74">
      <c r="A74" s="19"/>
    </row>
    <row r="75">
      <c r="A75" s="19"/>
    </row>
    <row r="76">
      <c r="A76" s="19"/>
    </row>
    <row r="77">
      <c r="A77" s="19"/>
    </row>
    <row r="78">
      <c r="A78" s="19"/>
    </row>
    <row r="79">
      <c r="A79" s="19"/>
    </row>
    <row r="80">
      <c r="A80" s="19"/>
    </row>
    <row r="81">
      <c r="A81" s="19"/>
    </row>
    <row r="82">
      <c r="A82" s="19"/>
    </row>
    <row r="83">
      <c r="A83" s="19"/>
    </row>
    <row r="84">
      <c r="A84" s="19"/>
    </row>
    <row r="85">
      <c r="A85" s="19"/>
    </row>
    <row r="86">
      <c r="A86" s="19"/>
    </row>
    <row r="87">
      <c r="A87" s="19"/>
    </row>
    <row r="88">
      <c r="A88" s="19"/>
    </row>
    <row r="89">
      <c r="A89" s="19"/>
    </row>
    <row r="90">
      <c r="A90" s="19"/>
    </row>
    <row r="91">
      <c r="A91" s="19"/>
    </row>
    <row r="92">
      <c r="A92" s="19"/>
    </row>
    <row r="93">
      <c r="A93" s="19"/>
    </row>
    <row r="94">
      <c r="A94" s="19"/>
    </row>
    <row r="95">
      <c r="A95" s="19"/>
    </row>
    <row r="96">
      <c r="A96" s="19"/>
    </row>
    <row r="97">
      <c r="A97" s="19"/>
    </row>
    <row r="98">
      <c r="A98" s="19"/>
    </row>
    <row r="99">
      <c r="A99" s="19"/>
    </row>
    <row r="100">
      <c r="A100" s="19"/>
    </row>
    <row r="101">
      <c r="A101" s="19"/>
    </row>
    <row r="102">
      <c r="A102" s="19"/>
    </row>
    <row r="103">
      <c r="A103" s="19"/>
    </row>
    <row r="104">
      <c r="A104" s="19"/>
    </row>
    <row r="105">
      <c r="A105" s="19"/>
    </row>
    <row r="106">
      <c r="A106" s="19"/>
    </row>
    <row r="107">
      <c r="A107" s="19"/>
    </row>
    <row r="108">
      <c r="A108" s="19"/>
    </row>
    <row r="109">
      <c r="A109" s="19"/>
    </row>
    <row r="110">
      <c r="A110" s="19"/>
    </row>
    <row r="111">
      <c r="A111" s="19"/>
    </row>
    <row r="112">
      <c r="A112" s="19"/>
    </row>
    <row r="113">
      <c r="A113" s="19"/>
    </row>
    <row r="114">
      <c r="A114" s="19"/>
    </row>
    <row r="115">
      <c r="A115" s="19"/>
    </row>
    <row r="116">
      <c r="A116" s="19"/>
    </row>
    <row r="117">
      <c r="A117" s="19"/>
    </row>
    <row r="118">
      <c r="A118" s="19"/>
    </row>
    <row r="119">
      <c r="A119" s="19"/>
    </row>
    <row r="120">
      <c r="A120" s="19"/>
    </row>
    <row r="121">
      <c r="A121" s="19"/>
    </row>
    <row r="122">
      <c r="A122" s="19"/>
    </row>
    <row r="123">
      <c r="A123" s="19"/>
    </row>
    <row r="124">
      <c r="A124" s="19"/>
    </row>
    <row r="125">
      <c r="A125" s="19"/>
    </row>
    <row r="126">
      <c r="A126" s="19"/>
    </row>
    <row r="127">
      <c r="A127" s="19"/>
    </row>
    <row r="128">
      <c r="A128" s="19"/>
    </row>
    <row r="129">
      <c r="A129" s="19"/>
    </row>
    <row r="130">
      <c r="A130" s="19"/>
    </row>
    <row r="131">
      <c r="A131" s="19"/>
    </row>
    <row r="132">
      <c r="A132" s="19"/>
    </row>
    <row r="133">
      <c r="A133" s="19"/>
    </row>
    <row r="134">
      <c r="A134" s="19"/>
    </row>
    <row r="135">
      <c r="A135" s="19"/>
    </row>
    <row r="136">
      <c r="A136" s="19"/>
    </row>
    <row r="137">
      <c r="A137" s="19"/>
    </row>
    <row r="138">
      <c r="A138" s="19"/>
    </row>
    <row r="139">
      <c r="A139" s="19"/>
    </row>
    <row r="140">
      <c r="A140" s="19"/>
    </row>
    <row r="141">
      <c r="A141" s="19"/>
    </row>
    <row r="142">
      <c r="A142" s="19"/>
    </row>
    <row r="143">
      <c r="A143" s="19"/>
    </row>
    <row r="144">
      <c r="A144" s="19"/>
    </row>
    <row r="145">
      <c r="A145" s="19"/>
    </row>
    <row r="146">
      <c r="A146" s="19"/>
    </row>
    <row r="147">
      <c r="A147" s="19"/>
    </row>
    <row r="148">
      <c r="A148" s="19"/>
    </row>
    <row r="149">
      <c r="A149" s="19"/>
    </row>
    <row r="150">
      <c r="A150" s="19"/>
    </row>
    <row r="151">
      <c r="A151" s="19"/>
    </row>
    <row r="152">
      <c r="A152" s="19"/>
    </row>
    <row r="153">
      <c r="A153" s="19"/>
    </row>
    <row r="154">
      <c r="A154" s="19"/>
    </row>
    <row r="155">
      <c r="A155" s="19"/>
    </row>
    <row r="156">
      <c r="A156" s="19"/>
    </row>
    <row r="157">
      <c r="A157" s="19"/>
    </row>
    <row r="158">
      <c r="A158" s="19"/>
    </row>
    <row r="159">
      <c r="A159" s="19"/>
    </row>
    <row r="160">
      <c r="A160" s="19"/>
    </row>
    <row r="161">
      <c r="A161" s="19"/>
    </row>
    <row r="162">
      <c r="A162" s="19"/>
    </row>
    <row r="163">
      <c r="A163" s="19"/>
    </row>
    <row r="164">
      <c r="A164" s="19"/>
    </row>
    <row r="165">
      <c r="A165" s="19"/>
    </row>
    <row r="166">
      <c r="A166" s="19"/>
    </row>
    <row r="167">
      <c r="A167" s="19"/>
    </row>
    <row r="168">
      <c r="A168" s="19"/>
    </row>
    <row r="169">
      <c r="A169" s="19"/>
    </row>
    <row r="170">
      <c r="A170" s="19"/>
    </row>
    <row r="171">
      <c r="A171" s="19"/>
    </row>
    <row r="172">
      <c r="A172" s="19"/>
    </row>
    <row r="173">
      <c r="A173" s="19"/>
    </row>
    <row r="174">
      <c r="A174" s="19"/>
    </row>
    <row r="175">
      <c r="A175" s="19"/>
    </row>
    <row r="176">
      <c r="A176" s="19"/>
    </row>
    <row r="177">
      <c r="A177" s="19"/>
    </row>
    <row r="178">
      <c r="A178" s="19"/>
    </row>
    <row r="179">
      <c r="A179" s="19"/>
    </row>
    <row r="180">
      <c r="A180" s="19"/>
    </row>
    <row r="181">
      <c r="A181" s="19"/>
    </row>
    <row r="182">
      <c r="A182" s="19"/>
    </row>
    <row r="183">
      <c r="A183" s="19"/>
    </row>
    <row r="184">
      <c r="A184" s="19"/>
    </row>
    <row r="185">
      <c r="A185" s="19"/>
    </row>
    <row r="186">
      <c r="A186" s="19"/>
    </row>
    <row r="187">
      <c r="A187" s="19"/>
    </row>
    <row r="188">
      <c r="A188" s="19"/>
    </row>
    <row r="189">
      <c r="A189" s="19"/>
    </row>
    <row r="190">
      <c r="A190" s="19"/>
    </row>
    <row r="191">
      <c r="A191" s="19"/>
    </row>
    <row r="192">
      <c r="A192" s="19"/>
    </row>
    <row r="193">
      <c r="A193" s="19"/>
    </row>
    <row r="194">
      <c r="A194" s="19"/>
    </row>
    <row r="195">
      <c r="A195" s="19"/>
    </row>
    <row r="196">
      <c r="A196" s="19"/>
    </row>
    <row r="197">
      <c r="A197" s="19"/>
    </row>
    <row r="198">
      <c r="A198" s="19"/>
    </row>
    <row r="199">
      <c r="A199" s="19"/>
    </row>
    <row r="200">
      <c r="A200" s="19"/>
    </row>
    <row r="201">
      <c r="A201" s="19"/>
    </row>
    <row r="202">
      <c r="A202" s="19"/>
    </row>
    <row r="203">
      <c r="A203" s="19"/>
    </row>
    <row r="204">
      <c r="A204" s="19"/>
    </row>
    <row r="205">
      <c r="A205" s="19"/>
    </row>
    <row r="206">
      <c r="A206" s="19"/>
    </row>
    <row r="207">
      <c r="A207" s="19"/>
    </row>
    <row r="208">
      <c r="A208" s="19"/>
    </row>
    <row r="209">
      <c r="A209" s="19"/>
    </row>
    <row r="210">
      <c r="A210" s="19"/>
    </row>
    <row r="211">
      <c r="A211" s="19"/>
    </row>
    <row r="212">
      <c r="A212" s="19"/>
    </row>
    <row r="213">
      <c r="A213" s="19"/>
    </row>
    <row r="214">
      <c r="A214" s="19"/>
    </row>
    <row r="215">
      <c r="A215" s="19"/>
    </row>
    <row r="216">
      <c r="A216" s="19"/>
    </row>
    <row r="217">
      <c r="A217" s="19"/>
    </row>
    <row r="218">
      <c r="A218" s="19"/>
    </row>
    <row r="219">
      <c r="A219" s="19"/>
    </row>
    <row r="220">
      <c r="A220" s="19"/>
    </row>
    <row r="221">
      <c r="A221" s="19"/>
    </row>
    <row r="222">
      <c r="A222" s="19"/>
    </row>
    <row r="223">
      <c r="A223" s="19"/>
    </row>
    <row r="224">
      <c r="A224" s="19"/>
    </row>
    <row r="225">
      <c r="A225" s="19"/>
    </row>
    <row r="226">
      <c r="A226" s="19"/>
    </row>
    <row r="227">
      <c r="A227" s="19"/>
    </row>
    <row r="228">
      <c r="A228" s="19"/>
    </row>
    <row r="229">
      <c r="A229" s="19"/>
    </row>
    <row r="230">
      <c r="A230" s="19"/>
    </row>
    <row r="231">
      <c r="A231" s="19"/>
    </row>
    <row r="232">
      <c r="A232" s="19"/>
    </row>
    <row r="233">
      <c r="A233" s="19"/>
    </row>
    <row r="234">
      <c r="A234" s="19"/>
    </row>
    <row r="235">
      <c r="A235" s="19"/>
    </row>
    <row r="236">
      <c r="A236" s="19"/>
    </row>
    <row r="237">
      <c r="A237" s="19"/>
    </row>
    <row r="238">
      <c r="A238" s="19"/>
    </row>
    <row r="239">
      <c r="A239" s="19"/>
    </row>
    <row r="240">
      <c r="A240" s="19"/>
    </row>
    <row r="241">
      <c r="A241" s="19"/>
    </row>
    <row r="242">
      <c r="A242" s="19"/>
    </row>
    <row r="243">
      <c r="A243" s="19"/>
    </row>
    <row r="244">
      <c r="A244" s="19"/>
    </row>
    <row r="245">
      <c r="A245" s="19"/>
    </row>
    <row r="246">
      <c r="A246" s="19"/>
    </row>
    <row r="247">
      <c r="A247" s="19"/>
    </row>
    <row r="248">
      <c r="A248" s="19"/>
    </row>
    <row r="249">
      <c r="A249" s="19"/>
    </row>
    <row r="250">
      <c r="A250" s="19"/>
    </row>
    <row r="251">
      <c r="A251" s="19"/>
    </row>
    <row r="252">
      <c r="A252" s="19"/>
    </row>
    <row r="253">
      <c r="A253" s="19"/>
    </row>
    <row r="254">
      <c r="A254" s="19"/>
    </row>
    <row r="255">
      <c r="A255" s="19"/>
    </row>
    <row r="256">
      <c r="A256" s="19"/>
    </row>
    <row r="257">
      <c r="A257" s="19"/>
    </row>
    <row r="258">
      <c r="A258" s="19"/>
    </row>
    <row r="259">
      <c r="A259" s="19"/>
    </row>
    <row r="260">
      <c r="A260" s="19"/>
    </row>
    <row r="261">
      <c r="A261" s="19"/>
    </row>
    <row r="262">
      <c r="A262" s="19"/>
    </row>
    <row r="263">
      <c r="A263" s="19"/>
    </row>
    <row r="264">
      <c r="A264" s="19"/>
    </row>
    <row r="265">
      <c r="A265" s="19"/>
    </row>
    <row r="266">
      <c r="A266" s="19"/>
    </row>
    <row r="267">
      <c r="A267" s="19"/>
    </row>
    <row r="268">
      <c r="A268" s="19"/>
    </row>
    <row r="269">
      <c r="A269" s="19"/>
    </row>
    <row r="270">
      <c r="A270" s="19"/>
    </row>
    <row r="271">
      <c r="A271" s="19"/>
    </row>
    <row r="272">
      <c r="A272" s="19"/>
    </row>
    <row r="273">
      <c r="A273" s="19"/>
    </row>
    <row r="274">
      <c r="A274" s="19"/>
    </row>
    <row r="275">
      <c r="A275" s="19"/>
    </row>
    <row r="276">
      <c r="A276" s="19"/>
    </row>
    <row r="277">
      <c r="A277" s="19"/>
    </row>
    <row r="278">
      <c r="A278" s="19"/>
    </row>
    <row r="279">
      <c r="A279" s="19"/>
    </row>
    <row r="280">
      <c r="A280" s="19"/>
    </row>
    <row r="281">
      <c r="A281" s="19"/>
    </row>
    <row r="282">
      <c r="A282" s="19"/>
    </row>
    <row r="283">
      <c r="A283" s="19"/>
    </row>
    <row r="284">
      <c r="A284" s="19"/>
    </row>
    <row r="285">
      <c r="A285" s="19"/>
    </row>
    <row r="286">
      <c r="A286" s="19"/>
    </row>
    <row r="287">
      <c r="A287" s="19"/>
    </row>
    <row r="288">
      <c r="A288" s="19"/>
    </row>
    <row r="289">
      <c r="A289" s="19"/>
    </row>
    <row r="290">
      <c r="A290" s="19"/>
    </row>
    <row r="291">
      <c r="A291" s="19"/>
    </row>
    <row r="292">
      <c r="A292" s="19"/>
    </row>
    <row r="293">
      <c r="A293" s="19"/>
    </row>
    <row r="294">
      <c r="A294" s="19"/>
    </row>
    <row r="295">
      <c r="A295" s="19"/>
    </row>
    <row r="296">
      <c r="A296" s="19"/>
    </row>
    <row r="297">
      <c r="A297" s="19"/>
    </row>
    <row r="298">
      <c r="A298" s="19"/>
    </row>
    <row r="299">
      <c r="A299" s="19"/>
    </row>
    <row r="300">
      <c r="A300" s="19"/>
    </row>
    <row r="301">
      <c r="A301" s="19"/>
    </row>
    <row r="302">
      <c r="A302" s="19"/>
    </row>
    <row r="303">
      <c r="A303" s="19"/>
    </row>
    <row r="304">
      <c r="A304" s="19"/>
    </row>
    <row r="305">
      <c r="A305" s="19"/>
    </row>
    <row r="306">
      <c r="A306" s="19"/>
    </row>
    <row r="307">
      <c r="A307" s="19"/>
    </row>
    <row r="308">
      <c r="A308" s="19"/>
    </row>
    <row r="309">
      <c r="A309" s="19"/>
    </row>
    <row r="310">
      <c r="A310" s="19"/>
    </row>
    <row r="311">
      <c r="A311" s="19"/>
    </row>
    <row r="312">
      <c r="A312" s="19"/>
    </row>
    <row r="313">
      <c r="A313" s="19"/>
    </row>
    <row r="314">
      <c r="A314" s="19"/>
    </row>
    <row r="315">
      <c r="A315" s="19"/>
    </row>
    <row r="316">
      <c r="A316" s="19"/>
    </row>
    <row r="317">
      <c r="A317" s="19"/>
    </row>
    <row r="318">
      <c r="A318" s="19"/>
    </row>
    <row r="319">
      <c r="A319" s="19"/>
    </row>
    <row r="320">
      <c r="A320" s="19"/>
    </row>
    <row r="321">
      <c r="A321" s="19"/>
    </row>
    <row r="322">
      <c r="A322" s="19"/>
    </row>
    <row r="323">
      <c r="A323" s="19"/>
    </row>
    <row r="324">
      <c r="A324" s="19"/>
    </row>
    <row r="325">
      <c r="A325" s="19"/>
    </row>
    <row r="326">
      <c r="A326" s="19"/>
    </row>
    <row r="327">
      <c r="A327" s="19"/>
    </row>
    <row r="328">
      <c r="A328" s="19"/>
    </row>
    <row r="329">
      <c r="A329" s="19"/>
    </row>
    <row r="330">
      <c r="A330" s="19"/>
    </row>
    <row r="331">
      <c r="A331" s="19"/>
    </row>
    <row r="332">
      <c r="A332" s="19"/>
    </row>
    <row r="333">
      <c r="A333" s="19"/>
    </row>
    <row r="334">
      <c r="A334" s="19"/>
    </row>
    <row r="335">
      <c r="A335" s="19"/>
    </row>
    <row r="336">
      <c r="A336" s="19"/>
    </row>
    <row r="337">
      <c r="A337" s="19"/>
    </row>
    <row r="338">
      <c r="A338" s="19"/>
    </row>
    <row r="339">
      <c r="A339" s="19"/>
    </row>
    <row r="340">
      <c r="A340" s="19"/>
    </row>
    <row r="341">
      <c r="A341" s="19"/>
    </row>
    <row r="342">
      <c r="A342" s="19"/>
    </row>
    <row r="343">
      <c r="A343" s="19"/>
    </row>
    <row r="344">
      <c r="A344" s="19"/>
    </row>
    <row r="345">
      <c r="A345" s="19"/>
    </row>
    <row r="346">
      <c r="A346" s="19"/>
    </row>
    <row r="347">
      <c r="A347" s="19"/>
    </row>
    <row r="348">
      <c r="A348" s="19"/>
    </row>
    <row r="349">
      <c r="A349" s="19"/>
    </row>
    <row r="350">
      <c r="A350" s="19"/>
    </row>
    <row r="351">
      <c r="A351" s="19"/>
    </row>
    <row r="352">
      <c r="A352" s="19"/>
    </row>
    <row r="353">
      <c r="A353" s="19"/>
    </row>
    <row r="354">
      <c r="A354" s="19"/>
    </row>
    <row r="355">
      <c r="A355" s="19"/>
    </row>
    <row r="356">
      <c r="A356" s="19"/>
    </row>
    <row r="357">
      <c r="A357" s="19"/>
    </row>
    <row r="358">
      <c r="A358" s="19"/>
    </row>
    <row r="359">
      <c r="A359" s="19"/>
    </row>
    <row r="360">
      <c r="A360" s="19"/>
    </row>
    <row r="361">
      <c r="A361" s="19"/>
    </row>
    <row r="362">
      <c r="A362" s="19"/>
    </row>
    <row r="363">
      <c r="A363" s="19"/>
    </row>
    <row r="364">
      <c r="A364" s="19"/>
    </row>
    <row r="365">
      <c r="A365" s="19"/>
    </row>
    <row r="366">
      <c r="A366" s="19"/>
    </row>
    <row r="367">
      <c r="A367" s="19"/>
    </row>
    <row r="368">
      <c r="A368" s="19"/>
    </row>
    <row r="369">
      <c r="A369" s="19"/>
    </row>
    <row r="370">
      <c r="A370" s="19"/>
    </row>
    <row r="371">
      <c r="A371" s="19"/>
    </row>
    <row r="372">
      <c r="A372" s="19"/>
    </row>
    <row r="373">
      <c r="A373" s="19"/>
    </row>
    <row r="374">
      <c r="A374" s="19"/>
    </row>
    <row r="375">
      <c r="A375" s="19"/>
    </row>
    <row r="376">
      <c r="A376" s="19"/>
    </row>
    <row r="377">
      <c r="A377" s="19"/>
    </row>
    <row r="378">
      <c r="A378" s="19"/>
    </row>
    <row r="379">
      <c r="A379" s="19"/>
    </row>
    <row r="380">
      <c r="A380" s="19"/>
    </row>
    <row r="381">
      <c r="A381" s="19"/>
    </row>
    <row r="382">
      <c r="A382" s="19"/>
    </row>
    <row r="383">
      <c r="A383" s="19"/>
    </row>
    <row r="384">
      <c r="A384" s="19"/>
    </row>
    <row r="385">
      <c r="A385" s="19"/>
    </row>
    <row r="386">
      <c r="A386" s="19"/>
    </row>
    <row r="387">
      <c r="A387" s="19"/>
    </row>
    <row r="388">
      <c r="A388" s="19"/>
    </row>
    <row r="389">
      <c r="A389" s="19"/>
    </row>
    <row r="390">
      <c r="A390" s="19"/>
    </row>
    <row r="391">
      <c r="A391" s="19"/>
    </row>
    <row r="392">
      <c r="A392" s="19"/>
    </row>
    <row r="393">
      <c r="A393" s="19"/>
    </row>
    <row r="394">
      <c r="A394" s="19"/>
    </row>
    <row r="395">
      <c r="A395" s="19"/>
    </row>
    <row r="396">
      <c r="A396" s="19"/>
    </row>
    <row r="397">
      <c r="A397" s="19"/>
    </row>
    <row r="398">
      <c r="A398" s="19"/>
    </row>
    <row r="399">
      <c r="A399" s="19"/>
    </row>
    <row r="400">
      <c r="A400" s="19"/>
    </row>
    <row r="401">
      <c r="A401" s="19"/>
    </row>
    <row r="402">
      <c r="A402" s="19"/>
    </row>
    <row r="403">
      <c r="A403" s="19"/>
    </row>
    <row r="404">
      <c r="A404" s="19"/>
    </row>
    <row r="405">
      <c r="A405" s="19"/>
    </row>
    <row r="406">
      <c r="A406" s="19"/>
    </row>
    <row r="407">
      <c r="A407" s="19"/>
    </row>
    <row r="408">
      <c r="A408" s="19"/>
    </row>
    <row r="409">
      <c r="A409" s="19"/>
    </row>
    <row r="410">
      <c r="A410" s="19"/>
    </row>
    <row r="411">
      <c r="A411" s="19"/>
    </row>
    <row r="412">
      <c r="A412" s="19"/>
    </row>
    <row r="413">
      <c r="A413" s="19"/>
    </row>
    <row r="414">
      <c r="A414" s="19"/>
    </row>
    <row r="415">
      <c r="A415" s="19"/>
    </row>
    <row r="416">
      <c r="A416" s="19"/>
    </row>
    <row r="417">
      <c r="A417" s="19"/>
    </row>
    <row r="418">
      <c r="A418" s="19"/>
    </row>
    <row r="419">
      <c r="A419" s="19"/>
    </row>
    <row r="420">
      <c r="A420" s="19"/>
    </row>
    <row r="421">
      <c r="A421" s="19"/>
    </row>
    <row r="422">
      <c r="A422" s="19"/>
    </row>
    <row r="423">
      <c r="A423" s="19"/>
    </row>
    <row r="424">
      <c r="A424" s="19"/>
    </row>
    <row r="425">
      <c r="A425" s="19"/>
    </row>
    <row r="426">
      <c r="A426" s="19"/>
    </row>
    <row r="427">
      <c r="A427" s="19"/>
    </row>
    <row r="428">
      <c r="A428" s="19"/>
    </row>
    <row r="429">
      <c r="A429" s="19"/>
    </row>
    <row r="430">
      <c r="A430" s="19"/>
    </row>
    <row r="431">
      <c r="A431" s="19"/>
    </row>
    <row r="432">
      <c r="A432" s="19"/>
    </row>
    <row r="433">
      <c r="A433" s="19"/>
    </row>
    <row r="434">
      <c r="A434" s="19"/>
    </row>
    <row r="435">
      <c r="A435" s="19"/>
    </row>
    <row r="436">
      <c r="A436" s="19"/>
    </row>
    <row r="437">
      <c r="A437" s="19"/>
    </row>
    <row r="438">
      <c r="A438" s="19"/>
    </row>
    <row r="439">
      <c r="A439" s="19"/>
    </row>
    <row r="440">
      <c r="A440" s="19"/>
    </row>
    <row r="441">
      <c r="A441" s="19"/>
    </row>
    <row r="442">
      <c r="A442" s="19"/>
    </row>
    <row r="443">
      <c r="A443" s="19"/>
    </row>
    <row r="444">
      <c r="A444" s="19"/>
    </row>
    <row r="445">
      <c r="A445" s="19"/>
    </row>
    <row r="446">
      <c r="A446" s="19"/>
    </row>
    <row r="447">
      <c r="A447" s="19"/>
    </row>
    <row r="448">
      <c r="A448" s="19"/>
    </row>
    <row r="449">
      <c r="A449" s="19"/>
    </row>
    <row r="450">
      <c r="A450" s="19"/>
    </row>
    <row r="451">
      <c r="A451" s="19"/>
    </row>
    <row r="452">
      <c r="A452" s="19"/>
    </row>
    <row r="453">
      <c r="A453" s="19"/>
    </row>
    <row r="454">
      <c r="A454" s="19"/>
    </row>
    <row r="455">
      <c r="A455" s="19"/>
    </row>
    <row r="456">
      <c r="A456" s="19"/>
    </row>
    <row r="457">
      <c r="A457" s="19"/>
    </row>
    <row r="458">
      <c r="A458" s="19"/>
    </row>
    <row r="459">
      <c r="A459" s="19"/>
    </row>
    <row r="460">
      <c r="A460" s="19"/>
    </row>
    <row r="461">
      <c r="A461" s="19"/>
    </row>
    <row r="462">
      <c r="A462" s="19"/>
    </row>
    <row r="463">
      <c r="A463" s="19"/>
    </row>
    <row r="464">
      <c r="A464" s="19"/>
    </row>
    <row r="465">
      <c r="A465" s="19"/>
    </row>
    <row r="466">
      <c r="A466" s="19"/>
    </row>
    <row r="467">
      <c r="A467" s="19"/>
    </row>
    <row r="468">
      <c r="A468" s="19"/>
    </row>
    <row r="469">
      <c r="A469" s="19"/>
    </row>
    <row r="470">
      <c r="A470" s="19"/>
    </row>
    <row r="471">
      <c r="A471" s="19"/>
    </row>
    <row r="472">
      <c r="A472" s="19"/>
    </row>
    <row r="473">
      <c r="A473" s="19"/>
    </row>
    <row r="474">
      <c r="A474" s="19"/>
    </row>
    <row r="475">
      <c r="A475" s="19"/>
    </row>
    <row r="476">
      <c r="A476" s="19"/>
    </row>
    <row r="477">
      <c r="A477" s="19"/>
    </row>
    <row r="478">
      <c r="A478" s="19"/>
    </row>
    <row r="479">
      <c r="A479" s="19"/>
    </row>
    <row r="480">
      <c r="A480" s="19"/>
    </row>
    <row r="481">
      <c r="A481" s="19"/>
    </row>
    <row r="482">
      <c r="A482" s="19"/>
    </row>
    <row r="483">
      <c r="A483" s="19"/>
    </row>
    <row r="484">
      <c r="A484" s="19"/>
    </row>
    <row r="485">
      <c r="A485" s="19"/>
    </row>
    <row r="486">
      <c r="A486" s="19"/>
    </row>
    <row r="487">
      <c r="A487" s="19"/>
    </row>
    <row r="488">
      <c r="A488" s="19"/>
    </row>
    <row r="489">
      <c r="A489" s="19"/>
    </row>
    <row r="490">
      <c r="A490" s="19"/>
    </row>
    <row r="491">
      <c r="A491" s="19"/>
    </row>
    <row r="492">
      <c r="A492" s="19"/>
    </row>
    <row r="493">
      <c r="A493" s="19"/>
    </row>
    <row r="494">
      <c r="A494" s="19"/>
    </row>
    <row r="495">
      <c r="A495" s="19"/>
    </row>
    <row r="496">
      <c r="A496" s="19"/>
    </row>
    <row r="497">
      <c r="A497" s="19"/>
    </row>
    <row r="498">
      <c r="A498" s="19"/>
    </row>
    <row r="499">
      <c r="A499" s="19"/>
    </row>
    <row r="500">
      <c r="A500" s="19"/>
    </row>
    <row r="501">
      <c r="A501" s="19"/>
    </row>
    <row r="502">
      <c r="A502" s="19"/>
    </row>
    <row r="503">
      <c r="A503" s="19"/>
    </row>
    <row r="504">
      <c r="A504" s="19"/>
    </row>
    <row r="505">
      <c r="A505" s="19"/>
    </row>
    <row r="506">
      <c r="A506" s="19"/>
    </row>
    <row r="507">
      <c r="A507" s="19"/>
    </row>
    <row r="508">
      <c r="A508" s="19"/>
    </row>
    <row r="509">
      <c r="A509" s="19"/>
    </row>
    <row r="510">
      <c r="A510" s="19"/>
    </row>
    <row r="511">
      <c r="A511" s="19"/>
    </row>
    <row r="512">
      <c r="A512" s="19"/>
    </row>
    <row r="513">
      <c r="A513" s="19"/>
    </row>
    <row r="514">
      <c r="A514" s="19"/>
    </row>
    <row r="515">
      <c r="A515" s="19"/>
    </row>
    <row r="516">
      <c r="A516" s="19"/>
    </row>
    <row r="517">
      <c r="A517" s="19"/>
    </row>
    <row r="518">
      <c r="A518" s="19"/>
    </row>
    <row r="519">
      <c r="A519" s="19"/>
    </row>
    <row r="520">
      <c r="A520" s="19"/>
    </row>
    <row r="521">
      <c r="A521" s="19"/>
    </row>
    <row r="522">
      <c r="A522" s="19"/>
    </row>
    <row r="523">
      <c r="A523" s="19"/>
    </row>
    <row r="524">
      <c r="A524" s="19"/>
    </row>
    <row r="525">
      <c r="A525" s="19"/>
    </row>
    <row r="526">
      <c r="A526" s="19"/>
    </row>
    <row r="527">
      <c r="A527" s="19"/>
    </row>
    <row r="528">
      <c r="A528" s="19"/>
    </row>
    <row r="529">
      <c r="A529" s="19"/>
    </row>
    <row r="530">
      <c r="A530" s="19"/>
    </row>
    <row r="531">
      <c r="A531" s="19"/>
    </row>
    <row r="532">
      <c r="A532" s="19"/>
    </row>
    <row r="533">
      <c r="A533" s="19"/>
    </row>
    <row r="534">
      <c r="A534" s="19"/>
    </row>
    <row r="535">
      <c r="A535" s="19"/>
    </row>
    <row r="536">
      <c r="A536" s="19"/>
    </row>
    <row r="537">
      <c r="A537" s="19"/>
    </row>
    <row r="538">
      <c r="A538" s="19"/>
    </row>
    <row r="539">
      <c r="A539" s="19"/>
    </row>
    <row r="540">
      <c r="A540" s="19"/>
    </row>
    <row r="541">
      <c r="A541" s="19"/>
    </row>
    <row r="542">
      <c r="A542" s="19"/>
    </row>
    <row r="543">
      <c r="A543" s="19"/>
    </row>
    <row r="544">
      <c r="A544" s="19"/>
    </row>
    <row r="545">
      <c r="A545" s="19"/>
    </row>
    <row r="546">
      <c r="A546" s="19"/>
    </row>
    <row r="547">
      <c r="A547" s="19"/>
    </row>
    <row r="548">
      <c r="A548" s="19"/>
    </row>
    <row r="549">
      <c r="A549" s="19"/>
    </row>
    <row r="550">
      <c r="A550" s="19"/>
    </row>
    <row r="551">
      <c r="A551" s="19"/>
    </row>
    <row r="552">
      <c r="A552" s="19"/>
    </row>
    <row r="553">
      <c r="A553" s="19"/>
    </row>
    <row r="554">
      <c r="A554" s="19"/>
    </row>
    <row r="555">
      <c r="A555" s="19"/>
    </row>
    <row r="556">
      <c r="A556" s="19"/>
    </row>
    <row r="557">
      <c r="A557" s="19"/>
    </row>
    <row r="558">
      <c r="A558" s="19"/>
    </row>
    <row r="559">
      <c r="A559" s="19"/>
    </row>
    <row r="560">
      <c r="A560" s="19"/>
    </row>
    <row r="561">
      <c r="A561" s="19"/>
    </row>
    <row r="562">
      <c r="A562" s="19"/>
    </row>
    <row r="563">
      <c r="A563" s="19"/>
    </row>
    <row r="564">
      <c r="A564" s="19"/>
    </row>
    <row r="565">
      <c r="A565" s="19"/>
    </row>
    <row r="566">
      <c r="A566" s="19"/>
    </row>
    <row r="567">
      <c r="A567" s="19"/>
    </row>
    <row r="568">
      <c r="A568" s="19"/>
    </row>
    <row r="569">
      <c r="A569" s="19"/>
    </row>
    <row r="570">
      <c r="A570" s="19"/>
    </row>
    <row r="571">
      <c r="A571" s="19"/>
    </row>
    <row r="572">
      <c r="A572" s="19"/>
    </row>
    <row r="573">
      <c r="A573" s="19"/>
    </row>
    <row r="574">
      <c r="A574" s="19"/>
    </row>
    <row r="575">
      <c r="A575" s="19"/>
    </row>
    <row r="576">
      <c r="A576" s="19"/>
    </row>
    <row r="577">
      <c r="A577" s="19"/>
    </row>
    <row r="578">
      <c r="A578" s="19"/>
    </row>
    <row r="579">
      <c r="A579" s="19"/>
    </row>
    <row r="580">
      <c r="A580" s="19"/>
    </row>
    <row r="581">
      <c r="A581" s="19"/>
    </row>
    <row r="582">
      <c r="A582" s="19"/>
    </row>
    <row r="583">
      <c r="A583" s="19"/>
    </row>
    <row r="584">
      <c r="A584" s="19"/>
    </row>
    <row r="585">
      <c r="A585" s="19"/>
    </row>
    <row r="586">
      <c r="A586" s="19"/>
    </row>
    <row r="587">
      <c r="A587" s="19"/>
    </row>
    <row r="588">
      <c r="A588" s="19"/>
    </row>
    <row r="589">
      <c r="A589" s="19"/>
    </row>
    <row r="590">
      <c r="A590" s="19"/>
    </row>
    <row r="591">
      <c r="A591" s="19"/>
    </row>
    <row r="592">
      <c r="A592" s="19"/>
    </row>
    <row r="593">
      <c r="A593" s="19"/>
    </row>
    <row r="594">
      <c r="A594" s="19"/>
    </row>
    <row r="595">
      <c r="A595" s="19"/>
    </row>
    <row r="596">
      <c r="A596" s="19"/>
    </row>
    <row r="597">
      <c r="A597" s="19"/>
    </row>
    <row r="598">
      <c r="A598" s="19"/>
    </row>
    <row r="599">
      <c r="A599" s="19"/>
    </row>
    <row r="600">
      <c r="A600" s="19"/>
    </row>
    <row r="601">
      <c r="A601" s="19"/>
    </row>
    <row r="602">
      <c r="A602" s="19"/>
    </row>
    <row r="603">
      <c r="A603" s="19"/>
    </row>
    <row r="604">
      <c r="A604" s="19"/>
    </row>
    <row r="605">
      <c r="A605" s="19"/>
    </row>
    <row r="606">
      <c r="A606" s="19"/>
    </row>
    <row r="607">
      <c r="A607" s="19"/>
    </row>
    <row r="608">
      <c r="A608" s="19"/>
    </row>
    <row r="609">
      <c r="A609" s="19"/>
    </row>
    <row r="610">
      <c r="A610" s="19"/>
    </row>
    <row r="611">
      <c r="A611" s="19"/>
    </row>
    <row r="612">
      <c r="A612" s="19"/>
    </row>
    <row r="613">
      <c r="A613" s="19"/>
    </row>
    <row r="614">
      <c r="A614" s="19"/>
    </row>
    <row r="615">
      <c r="A615" s="19"/>
    </row>
    <row r="616">
      <c r="A616" s="19"/>
    </row>
    <row r="617">
      <c r="A617" s="19"/>
    </row>
    <row r="618">
      <c r="A618" s="19"/>
    </row>
    <row r="619">
      <c r="A619" s="19"/>
    </row>
    <row r="620">
      <c r="A620" s="19"/>
    </row>
    <row r="621">
      <c r="A621" s="19"/>
    </row>
    <row r="622">
      <c r="A622" s="19"/>
    </row>
    <row r="623">
      <c r="A623" s="19"/>
    </row>
    <row r="624">
      <c r="A624" s="19"/>
    </row>
    <row r="625">
      <c r="A625" s="19"/>
    </row>
    <row r="626">
      <c r="A626" s="19"/>
    </row>
    <row r="627">
      <c r="A627" s="19"/>
    </row>
    <row r="628">
      <c r="A628" s="19"/>
    </row>
    <row r="629">
      <c r="A629" s="19"/>
    </row>
    <row r="630">
      <c r="A630" s="19"/>
    </row>
    <row r="631">
      <c r="A631" s="19"/>
    </row>
    <row r="632">
      <c r="A632" s="19"/>
    </row>
    <row r="633">
      <c r="A633" s="19"/>
    </row>
    <row r="634">
      <c r="A634" s="19"/>
    </row>
    <row r="635">
      <c r="A635" s="19"/>
    </row>
    <row r="636">
      <c r="A636" s="19"/>
    </row>
    <row r="637">
      <c r="A637" s="19"/>
    </row>
    <row r="638">
      <c r="A638" s="19"/>
    </row>
    <row r="639">
      <c r="A639" s="19"/>
    </row>
    <row r="640">
      <c r="A640" s="19"/>
    </row>
    <row r="641">
      <c r="A641" s="19"/>
    </row>
    <row r="642">
      <c r="A642" s="19"/>
    </row>
    <row r="643">
      <c r="A643" s="19"/>
    </row>
    <row r="644">
      <c r="A644" s="19"/>
    </row>
    <row r="645">
      <c r="A645" s="19"/>
    </row>
    <row r="646">
      <c r="A646" s="19"/>
    </row>
    <row r="647">
      <c r="A647" s="19"/>
    </row>
    <row r="648">
      <c r="A648" s="19"/>
    </row>
    <row r="649">
      <c r="A649" s="19"/>
    </row>
    <row r="650">
      <c r="A650" s="19"/>
    </row>
    <row r="651">
      <c r="A651" s="19"/>
    </row>
    <row r="652">
      <c r="A652" s="19"/>
    </row>
    <row r="653">
      <c r="A653" s="19"/>
    </row>
    <row r="654">
      <c r="A654" s="19"/>
    </row>
    <row r="655">
      <c r="A655" s="19"/>
    </row>
    <row r="656">
      <c r="A656" s="19"/>
    </row>
    <row r="657">
      <c r="A657" s="19"/>
    </row>
    <row r="658">
      <c r="A658" s="19"/>
    </row>
    <row r="659">
      <c r="A659" s="19"/>
    </row>
    <row r="660">
      <c r="A660" s="19"/>
    </row>
    <row r="661">
      <c r="A661" s="19"/>
    </row>
    <row r="662">
      <c r="A662" s="19"/>
    </row>
    <row r="663">
      <c r="A663" s="19"/>
    </row>
    <row r="664">
      <c r="A664" s="19"/>
    </row>
    <row r="665">
      <c r="A665" s="19"/>
    </row>
    <row r="666">
      <c r="A666" s="19"/>
    </row>
    <row r="667">
      <c r="A667" s="19"/>
    </row>
    <row r="668">
      <c r="A668" s="19"/>
    </row>
    <row r="669">
      <c r="A669" s="19"/>
    </row>
    <row r="670">
      <c r="A670" s="19"/>
    </row>
    <row r="671">
      <c r="A671" s="19"/>
    </row>
    <row r="672">
      <c r="A672" s="19"/>
    </row>
    <row r="673">
      <c r="A673" s="19"/>
    </row>
    <row r="674">
      <c r="A674" s="19"/>
    </row>
    <row r="675">
      <c r="A675" s="19"/>
    </row>
    <row r="676">
      <c r="A676" s="19"/>
    </row>
    <row r="677">
      <c r="A677" s="19"/>
    </row>
    <row r="678">
      <c r="A678" s="19"/>
    </row>
    <row r="679">
      <c r="A679" s="19"/>
    </row>
    <row r="680">
      <c r="A680" s="19"/>
    </row>
    <row r="681">
      <c r="A681" s="19"/>
    </row>
    <row r="682">
      <c r="A682" s="19"/>
    </row>
    <row r="683">
      <c r="A683" s="19"/>
    </row>
    <row r="684">
      <c r="A684" s="19"/>
    </row>
    <row r="685">
      <c r="A685" s="19"/>
    </row>
    <row r="686">
      <c r="A686" s="19"/>
    </row>
    <row r="687">
      <c r="A687" s="19"/>
    </row>
    <row r="688">
      <c r="A688" s="19"/>
    </row>
    <row r="689">
      <c r="A689" s="19"/>
    </row>
    <row r="690">
      <c r="A690" s="19"/>
    </row>
    <row r="691">
      <c r="A691" s="19"/>
    </row>
    <row r="692">
      <c r="A692" s="19"/>
    </row>
    <row r="693">
      <c r="A693" s="19"/>
    </row>
    <row r="694">
      <c r="A694" s="19"/>
    </row>
    <row r="695">
      <c r="A695" s="19"/>
    </row>
    <row r="696">
      <c r="A696" s="19"/>
    </row>
    <row r="697">
      <c r="A697" s="19"/>
    </row>
    <row r="698">
      <c r="A698" s="19"/>
    </row>
    <row r="699">
      <c r="A699" s="19"/>
    </row>
    <row r="700">
      <c r="A700" s="19"/>
    </row>
    <row r="701">
      <c r="A701" s="19"/>
    </row>
    <row r="702">
      <c r="A702" s="19"/>
    </row>
    <row r="703">
      <c r="A703" s="19"/>
    </row>
    <row r="704">
      <c r="A704" s="19"/>
    </row>
    <row r="705">
      <c r="A705" s="19"/>
    </row>
    <row r="706">
      <c r="A706" s="19"/>
    </row>
    <row r="707">
      <c r="A707" s="19"/>
    </row>
    <row r="708">
      <c r="A708" s="19"/>
    </row>
    <row r="709">
      <c r="A709" s="19"/>
    </row>
    <row r="710">
      <c r="A710" s="19"/>
    </row>
    <row r="711">
      <c r="A711" s="19"/>
    </row>
    <row r="712">
      <c r="A712" s="19"/>
    </row>
    <row r="713">
      <c r="A713" s="19"/>
    </row>
    <row r="714">
      <c r="A714" s="19"/>
    </row>
    <row r="715">
      <c r="A715" s="19"/>
    </row>
    <row r="716">
      <c r="A716" s="19"/>
    </row>
    <row r="717">
      <c r="A717" s="19"/>
    </row>
    <row r="718">
      <c r="A718" s="19"/>
    </row>
    <row r="719">
      <c r="A719" s="19"/>
    </row>
    <row r="720">
      <c r="A720" s="19"/>
    </row>
    <row r="721">
      <c r="A721" s="19"/>
    </row>
    <row r="722">
      <c r="A722" s="19"/>
    </row>
    <row r="723">
      <c r="A723" s="19"/>
    </row>
    <row r="724">
      <c r="A724" s="19"/>
    </row>
    <row r="725">
      <c r="A725" s="19"/>
    </row>
    <row r="726">
      <c r="A726" s="19"/>
    </row>
    <row r="727">
      <c r="A727" s="19"/>
    </row>
    <row r="728">
      <c r="A728" s="19"/>
    </row>
    <row r="729">
      <c r="A729" s="19"/>
    </row>
    <row r="730">
      <c r="A730" s="19"/>
    </row>
    <row r="731">
      <c r="A731" s="19"/>
    </row>
    <row r="732">
      <c r="A732" s="19"/>
    </row>
    <row r="733">
      <c r="A733" s="19"/>
    </row>
    <row r="734">
      <c r="A734" s="19"/>
    </row>
    <row r="735">
      <c r="A735" s="19"/>
    </row>
    <row r="736">
      <c r="A736" s="19"/>
    </row>
    <row r="737">
      <c r="A737" s="19"/>
    </row>
    <row r="738">
      <c r="A738" s="19"/>
    </row>
    <row r="739">
      <c r="A739" s="19"/>
    </row>
    <row r="740">
      <c r="A740" s="19"/>
    </row>
    <row r="741">
      <c r="A741" s="19"/>
    </row>
    <row r="742">
      <c r="A742" s="19"/>
    </row>
    <row r="743">
      <c r="A743" s="19"/>
    </row>
    <row r="744">
      <c r="A744" s="19"/>
    </row>
    <row r="745">
      <c r="A745" s="19"/>
    </row>
    <row r="746">
      <c r="A746" s="19"/>
    </row>
    <row r="747">
      <c r="A747" s="19"/>
    </row>
    <row r="748">
      <c r="A748" s="19"/>
    </row>
    <row r="749">
      <c r="A749" s="19"/>
    </row>
    <row r="750">
      <c r="A750" s="19"/>
    </row>
    <row r="751">
      <c r="A751" s="19"/>
    </row>
    <row r="752">
      <c r="A752" s="19"/>
    </row>
    <row r="753">
      <c r="A753" s="19"/>
    </row>
    <row r="754">
      <c r="A754" s="19"/>
    </row>
    <row r="755">
      <c r="A755" s="19"/>
    </row>
    <row r="756">
      <c r="A756" s="19"/>
    </row>
    <row r="757">
      <c r="A757" s="19"/>
    </row>
    <row r="758">
      <c r="A758" s="19"/>
    </row>
    <row r="759">
      <c r="A759" s="19"/>
    </row>
    <row r="760">
      <c r="A760" s="19"/>
    </row>
    <row r="761">
      <c r="A761" s="19"/>
    </row>
    <row r="762">
      <c r="A762" s="19"/>
    </row>
    <row r="763">
      <c r="A763" s="19"/>
    </row>
    <row r="764">
      <c r="A764" s="19"/>
    </row>
    <row r="765">
      <c r="A765" s="19"/>
    </row>
    <row r="766">
      <c r="A766" s="19"/>
    </row>
    <row r="767">
      <c r="A767" s="19"/>
    </row>
    <row r="768">
      <c r="A768" s="19"/>
    </row>
    <row r="769">
      <c r="A769" s="19"/>
    </row>
    <row r="770">
      <c r="A770" s="19"/>
    </row>
    <row r="771">
      <c r="A771" s="19"/>
    </row>
    <row r="772">
      <c r="A772" s="19"/>
    </row>
    <row r="773">
      <c r="A773" s="19"/>
    </row>
    <row r="774">
      <c r="A774" s="19"/>
    </row>
    <row r="775">
      <c r="A775" s="19"/>
    </row>
    <row r="776">
      <c r="A776" s="19"/>
    </row>
    <row r="777">
      <c r="A777" s="19"/>
    </row>
    <row r="778">
      <c r="A778" s="19"/>
    </row>
    <row r="779">
      <c r="A779" s="19"/>
    </row>
    <row r="780">
      <c r="A780" s="19"/>
    </row>
    <row r="781">
      <c r="A781" s="19"/>
    </row>
    <row r="782">
      <c r="A782" s="19"/>
    </row>
    <row r="783">
      <c r="A783" s="19"/>
    </row>
    <row r="784">
      <c r="A784" s="19"/>
    </row>
    <row r="785">
      <c r="A785" s="19"/>
    </row>
    <row r="786">
      <c r="A786" s="19"/>
    </row>
    <row r="787">
      <c r="A787" s="19"/>
    </row>
    <row r="788">
      <c r="A788" s="19"/>
    </row>
    <row r="789">
      <c r="A789" s="19"/>
    </row>
    <row r="790">
      <c r="A790" s="19"/>
    </row>
    <row r="791">
      <c r="A791" s="19"/>
    </row>
    <row r="792">
      <c r="A792" s="19"/>
    </row>
    <row r="793">
      <c r="A793" s="19"/>
    </row>
    <row r="794">
      <c r="A794" s="19"/>
    </row>
    <row r="795">
      <c r="A795" s="19"/>
    </row>
    <row r="796">
      <c r="A796" s="19"/>
    </row>
    <row r="797">
      <c r="A797" s="19"/>
    </row>
    <row r="798">
      <c r="A798" s="19"/>
    </row>
    <row r="799">
      <c r="A799" s="19"/>
    </row>
    <row r="800">
      <c r="A800" s="19"/>
    </row>
    <row r="801">
      <c r="A801" s="19"/>
    </row>
    <row r="802">
      <c r="A802" s="19"/>
    </row>
    <row r="803">
      <c r="A803" s="19"/>
    </row>
    <row r="804">
      <c r="A804" s="19"/>
    </row>
    <row r="805">
      <c r="A805" s="19"/>
    </row>
    <row r="806">
      <c r="A806" s="19"/>
    </row>
    <row r="807">
      <c r="A807" s="19"/>
    </row>
    <row r="808">
      <c r="A808" s="19"/>
    </row>
    <row r="809">
      <c r="A809" s="19"/>
    </row>
    <row r="810">
      <c r="A810" s="19"/>
    </row>
    <row r="811">
      <c r="A811" s="19"/>
    </row>
    <row r="812">
      <c r="A812" s="19"/>
    </row>
    <row r="813">
      <c r="A813" s="19"/>
    </row>
    <row r="814">
      <c r="A814" s="19"/>
    </row>
    <row r="815">
      <c r="A815" s="19"/>
    </row>
    <row r="816">
      <c r="A816" s="19"/>
    </row>
    <row r="817">
      <c r="A817" s="19"/>
    </row>
    <row r="818">
      <c r="A818" s="19"/>
    </row>
    <row r="819">
      <c r="A819" s="19"/>
    </row>
    <row r="820">
      <c r="A820" s="19"/>
    </row>
    <row r="821">
      <c r="A821" s="19"/>
    </row>
    <row r="822">
      <c r="A822" s="19"/>
    </row>
    <row r="823">
      <c r="A823" s="19"/>
    </row>
    <row r="824">
      <c r="A824" s="19"/>
    </row>
    <row r="825">
      <c r="A825" s="19"/>
    </row>
    <row r="826">
      <c r="A826" s="19"/>
    </row>
    <row r="827">
      <c r="A827" s="19"/>
    </row>
    <row r="828">
      <c r="A828" s="19"/>
    </row>
    <row r="829">
      <c r="A829" s="19"/>
    </row>
    <row r="830">
      <c r="A830" s="19"/>
    </row>
    <row r="831">
      <c r="A831" s="19"/>
    </row>
    <row r="832">
      <c r="A832" s="19"/>
    </row>
    <row r="833">
      <c r="A833" s="19"/>
    </row>
    <row r="834">
      <c r="A834" s="19"/>
    </row>
    <row r="835">
      <c r="A835" s="19"/>
    </row>
    <row r="836">
      <c r="A836" s="19"/>
    </row>
    <row r="837">
      <c r="A837" s="19"/>
    </row>
    <row r="838">
      <c r="A838" s="19"/>
    </row>
    <row r="839">
      <c r="A839" s="19"/>
    </row>
    <row r="840">
      <c r="A840" s="19"/>
    </row>
    <row r="841">
      <c r="A841" s="19"/>
    </row>
    <row r="842">
      <c r="A842" s="19"/>
    </row>
    <row r="843">
      <c r="A843" s="19"/>
    </row>
    <row r="844">
      <c r="A844" s="19"/>
    </row>
    <row r="845">
      <c r="A845" s="19"/>
    </row>
    <row r="846">
      <c r="A846" s="19"/>
    </row>
    <row r="847">
      <c r="A847" s="19"/>
    </row>
    <row r="848">
      <c r="A848" s="19"/>
    </row>
    <row r="849">
      <c r="A849" s="19"/>
    </row>
    <row r="850">
      <c r="A850" s="19"/>
    </row>
    <row r="851">
      <c r="A851" s="19"/>
    </row>
    <row r="852">
      <c r="A852" s="19"/>
    </row>
    <row r="853">
      <c r="A853" s="19"/>
    </row>
    <row r="854">
      <c r="A854" s="19"/>
    </row>
    <row r="855">
      <c r="A855" s="19"/>
    </row>
    <row r="856">
      <c r="A856" s="19"/>
    </row>
    <row r="857">
      <c r="A857" s="19"/>
    </row>
    <row r="858">
      <c r="A858" s="19"/>
    </row>
    <row r="859">
      <c r="A859" s="19"/>
    </row>
    <row r="860">
      <c r="A860" s="19"/>
    </row>
    <row r="861">
      <c r="A861" s="19"/>
    </row>
    <row r="862">
      <c r="A862" s="19"/>
    </row>
    <row r="863">
      <c r="A863" s="19"/>
    </row>
    <row r="864">
      <c r="A864" s="19"/>
    </row>
    <row r="865">
      <c r="A865" s="19"/>
    </row>
    <row r="866">
      <c r="A866" s="19"/>
    </row>
    <row r="867">
      <c r="A867" s="19"/>
    </row>
    <row r="868">
      <c r="A868" s="19"/>
    </row>
    <row r="869">
      <c r="A869" s="19"/>
    </row>
    <row r="870">
      <c r="A870" s="19"/>
    </row>
    <row r="871">
      <c r="A871" s="19"/>
    </row>
    <row r="872">
      <c r="A872" s="19"/>
    </row>
    <row r="873">
      <c r="A873" s="19"/>
    </row>
    <row r="874">
      <c r="A874" s="19"/>
    </row>
    <row r="875">
      <c r="A875" s="19"/>
    </row>
    <row r="876">
      <c r="A876" s="19"/>
    </row>
    <row r="877">
      <c r="A877" s="19"/>
    </row>
    <row r="878">
      <c r="A878" s="19"/>
    </row>
    <row r="879">
      <c r="A879" s="19"/>
    </row>
    <row r="880">
      <c r="A880" s="19"/>
    </row>
    <row r="881">
      <c r="A881" s="19"/>
    </row>
    <row r="882">
      <c r="A882" s="19"/>
    </row>
    <row r="883">
      <c r="A883" s="19"/>
    </row>
    <row r="884">
      <c r="A884" s="19"/>
    </row>
    <row r="885">
      <c r="A885" s="19"/>
    </row>
    <row r="886">
      <c r="A886" s="19"/>
    </row>
    <row r="887">
      <c r="A887" s="19"/>
    </row>
    <row r="888">
      <c r="A888" s="19"/>
    </row>
    <row r="889">
      <c r="A889" s="19"/>
    </row>
    <row r="890">
      <c r="A890" s="19"/>
    </row>
    <row r="891">
      <c r="A891" s="19"/>
    </row>
    <row r="892">
      <c r="A892" s="19"/>
    </row>
    <row r="893">
      <c r="A893" s="19"/>
    </row>
    <row r="894">
      <c r="A894" s="19"/>
    </row>
    <row r="895">
      <c r="A895" s="19"/>
    </row>
    <row r="896">
      <c r="A896" s="19"/>
    </row>
    <row r="897">
      <c r="A897" s="19"/>
    </row>
    <row r="898">
      <c r="A898" s="19"/>
    </row>
    <row r="899">
      <c r="A899" s="19"/>
    </row>
    <row r="900">
      <c r="A900" s="19"/>
    </row>
    <row r="901">
      <c r="A901" s="19"/>
    </row>
    <row r="902">
      <c r="A902" s="19"/>
    </row>
    <row r="903">
      <c r="A903" s="19"/>
    </row>
    <row r="904">
      <c r="A904" s="19"/>
    </row>
    <row r="905">
      <c r="A905" s="19"/>
    </row>
    <row r="906">
      <c r="A906" s="19"/>
    </row>
    <row r="907">
      <c r="A907" s="19"/>
    </row>
    <row r="908">
      <c r="A908" s="19"/>
    </row>
    <row r="909">
      <c r="A909" s="19"/>
    </row>
    <row r="910">
      <c r="A910" s="19"/>
    </row>
    <row r="911">
      <c r="A911" s="19"/>
    </row>
    <row r="912">
      <c r="A912" s="19"/>
    </row>
    <row r="913">
      <c r="A913" s="19"/>
    </row>
    <row r="914">
      <c r="A914" s="19"/>
    </row>
    <row r="915">
      <c r="A915" s="19"/>
    </row>
    <row r="916">
      <c r="A916" s="19"/>
    </row>
    <row r="917">
      <c r="A917" s="19"/>
    </row>
    <row r="918">
      <c r="A918" s="19"/>
    </row>
    <row r="919">
      <c r="A919" s="19"/>
    </row>
    <row r="920">
      <c r="A920" s="19"/>
    </row>
    <row r="921">
      <c r="A921" s="19"/>
    </row>
    <row r="922">
      <c r="A922" s="19"/>
    </row>
    <row r="923">
      <c r="A923" s="19"/>
    </row>
    <row r="924">
      <c r="A924" s="19"/>
    </row>
    <row r="925">
      <c r="A925" s="19"/>
    </row>
    <row r="926">
      <c r="A926" s="19"/>
    </row>
    <row r="927">
      <c r="A927" s="19"/>
    </row>
    <row r="928">
      <c r="A928" s="19"/>
    </row>
    <row r="929">
      <c r="A929" s="19"/>
    </row>
    <row r="930">
      <c r="A930" s="19"/>
    </row>
    <row r="931">
      <c r="A931" s="19"/>
    </row>
    <row r="932">
      <c r="A932" s="19"/>
    </row>
    <row r="933">
      <c r="A933" s="19"/>
    </row>
    <row r="934">
      <c r="A934" s="19"/>
    </row>
    <row r="935">
      <c r="A935" s="19"/>
    </row>
    <row r="936">
      <c r="A936" s="19"/>
    </row>
    <row r="937">
      <c r="A937" s="19"/>
    </row>
    <row r="938">
      <c r="A938" s="19"/>
    </row>
    <row r="939">
      <c r="A939" s="19"/>
    </row>
    <row r="940">
      <c r="A940" s="19"/>
    </row>
    <row r="941">
      <c r="A941" s="19"/>
    </row>
    <row r="942">
      <c r="A942" s="19"/>
    </row>
    <row r="943">
      <c r="A943" s="19"/>
    </row>
    <row r="944">
      <c r="A944" s="19"/>
    </row>
    <row r="945">
      <c r="A945" s="19"/>
    </row>
    <row r="946">
      <c r="A946" s="19"/>
    </row>
    <row r="947">
      <c r="A947" s="19"/>
    </row>
    <row r="948">
      <c r="A948" s="19"/>
    </row>
    <row r="949">
      <c r="A949" s="19"/>
    </row>
    <row r="950">
      <c r="A950" s="19"/>
    </row>
    <row r="951">
      <c r="A951" s="19"/>
    </row>
    <row r="952">
      <c r="A952" s="19"/>
    </row>
    <row r="953">
      <c r="A953" s="19"/>
    </row>
    <row r="954">
      <c r="A954" s="19"/>
    </row>
    <row r="955">
      <c r="A955" s="19"/>
    </row>
    <row r="956">
      <c r="A956" s="19"/>
    </row>
    <row r="957">
      <c r="A957" s="19"/>
    </row>
    <row r="958">
      <c r="A958" s="19"/>
    </row>
    <row r="959">
      <c r="A959" s="19"/>
    </row>
    <row r="960">
      <c r="A960" s="19"/>
    </row>
    <row r="961">
      <c r="A961" s="19"/>
    </row>
    <row r="962">
      <c r="A962" s="19"/>
    </row>
    <row r="963">
      <c r="A963" s="19"/>
    </row>
    <row r="964">
      <c r="A964" s="19"/>
    </row>
    <row r="965">
      <c r="A965" s="19"/>
    </row>
    <row r="966">
      <c r="A966" s="19"/>
    </row>
    <row r="967">
      <c r="A967" s="19"/>
    </row>
    <row r="968">
      <c r="A968" s="19"/>
    </row>
    <row r="969">
      <c r="A969" s="19"/>
    </row>
    <row r="970">
      <c r="A970" s="19"/>
    </row>
    <row r="971">
      <c r="A971" s="19"/>
    </row>
    <row r="972">
      <c r="A972" s="19"/>
    </row>
    <row r="973">
      <c r="A973" s="19"/>
    </row>
    <row r="974">
      <c r="A974" s="19"/>
    </row>
    <row r="975">
      <c r="A975" s="19"/>
    </row>
    <row r="976">
      <c r="A976" s="19"/>
    </row>
    <row r="977">
      <c r="A977" s="19"/>
    </row>
    <row r="978">
      <c r="A978" s="19"/>
    </row>
    <row r="979">
      <c r="A979" s="19"/>
    </row>
    <row r="980">
      <c r="A980" s="19"/>
    </row>
    <row r="981">
      <c r="A981" s="19"/>
    </row>
    <row r="982">
      <c r="A982" s="19"/>
    </row>
    <row r="983">
      <c r="A983" s="19"/>
    </row>
    <row r="984">
      <c r="A984" s="19"/>
    </row>
    <row r="985">
      <c r="A985" s="19"/>
    </row>
    <row r="986">
      <c r="A986" s="19"/>
    </row>
    <row r="987">
      <c r="A987" s="19"/>
    </row>
    <row r="988">
      <c r="A988" s="19"/>
    </row>
    <row r="989">
      <c r="A989" s="19"/>
    </row>
    <row r="990">
      <c r="A990" s="19"/>
    </row>
    <row r="991">
      <c r="A991" s="19"/>
    </row>
    <row r="992">
      <c r="A992" s="19"/>
    </row>
    <row r="993">
      <c r="A993" s="19"/>
    </row>
    <row r="994">
      <c r="A994" s="19"/>
    </row>
    <row r="995">
      <c r="A995" s="19"/>
    </row>
    <row r="996">
      <c r="A996" s="19"/>
    </row>
    <row r="997">
      <c r="A997" s="19"/>
    </row>
    <row r="998">
      <c r="A998" s="19"/>
    </row>
    <row r="999">
      <c r="A999" s="19"/>
    </row>
    <row r="1000">
      <c r="A1000" s="19"/>
    </row>
  </sheetData>
  <hyperlinks>
    <hyperlink r:id="rId1" ref="D2"/>
    <hyperlink r:id="rId2" ref="D3"/>
    <hyperlink r:id="rId3" ref="D19"/>
  </hyperlinks>
  <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6.88"/>
    <col customWidth="1" min="5" max="5" width="25.88"/>
    <col customWidth="1" min="6" max="6" width="23.88"/>
    <col customWidth="1" min="7" max="7" width="19.75"/>
    <col customWidth="1" min="8" max="8" width="21.13"/>
    <col customWidth="1" min="9" max="9" width="26.0"/>
  </cols>
  <sheetData>
    <row r="1">
      <c r="A1" s="28" t="s">
        <v>362</v>
      </c>
      <c r="B1" s="29" t="s">
        <v>363</v>
      </c>
      <c r="C1" s="30" t="s">
        <v>364</v>
      </c>
      <c r="D1" s="30" t="s">
        <v>365</v>
      </c>
      <c r="E1" s="30" t="s">
        <v>2</v>
      </c>
      <c r="F1" s="30" t="s">
        <v>366</v>
      </c>
      <c r="G1" s="30" t="s">
        <v>367</v>
      </c>
      <c r="H1" s="31" t="s">
        <v>368</v>
      </c>
      <c r="I1" s="31" t="s">
        <v>369</v>
      </c>
      <c r="J1" s="32" t="s">
        <v>370</v>
      </c>
      <c r="K1" s="33"/>
      <c r="L1" s="33"/>
      <c r="M1" s="33"/>
      <c r="N1" s="33"/>
      <c r="O1" s="33"/>
      <c r="P1" s="33"/>
      <c r="Q1" s="33"/>
      <c r="R1" s="33"/>
      <c r="S1" s="33"/>
      <c r="T1" s="33"/>
      <c r="U1" s="33"/>
      <c r="V1" s="33"/>
      <c r="W1" s="33"/>
      <c r="X1" s="33"/>
      <c r="Y1" s="33"/>
      <c r="Z1" s="33"/>
    </row>
    <row r="2">
      <c r="A2" s="34" t="s">
        <v>233</v>
      </c>
      <c r="B2" s="35" t="s">
        <v>371</v>
      </c>
      <c r="C2" s="36">
        <v>2010.0</v>
      </c>
      <c r="D2" s="34" t="s">
        <v>231</v>
      </c>
      <c r="E2" s="34" t="s">
        <v>372</v>
      </c>
      <c r="F2" s="37" t="s">
        <v>373</v>
      </c>
      <c r="G2" s="35" t="s">
        <v>374</v>
      </c>
      <c r="H2" s="38">
        <v>0.73</v>
      </c>
      <c r="I2" s="39"/>
      <c r="J2" s="39"/>
    </row>
    <row r="3">
      <c r="A3" s="40" t="s">
        <v>235</v>
      </c>
      <c r="B3" s="41" t="s">
        <v>371</v>
      </c>
      <c r="C3" s="42">
        <v>2022.0</v>
      </c>
      <c r="D3" s="40" t="s">
        <v>234</v>
      </c>
      <c r="E3" s="40" t="s">
        <v>372</v>
      </c>
      <c r="F3" s="40" t="s">
        <v>375</v>
      </c>
      <c r="G3" s="41" t="s">
        <v>376</v>
      </c>
      <c r="H3" s="43">
        <v>0.95</v>
      </c>
      <c r="I3" s="44"/>
      <c r="J3" s="44"/>
    </row>
    <row r="4">
      <c r="A4" s="34" t="s">
        <v>168</v>
      </c>
      <c r="B4" s="35" t="s">
        <v>371</v>
      </c>
      <c r="C4" s="36">
        <v>2018.0</v>
      </c>
      <c r="D4" s="34" t="s">
        <v>166</v>
      </c>
      <c r="E4" s="34" t="s">
        <v>377</v>
      </c>
      <c r="F4" s="34" t="s">
        <v>373</v>
      </c>
      <c r="G4" s="35" t="s">
        <v>378</v>
      </c>
      <c r="H4" s="38">
        <v>0.38</v>
      </c>
      <c r="I4" s="34" t="s">
        <v>379</v>
      </c>
      <c r="J4" s="45"/>
    </row>
    <row r="5">
      <c r="A5" s="40" t="s">
        <v>174</v>
      </c>
      <c r="B5" s="41" t="s">
        <v>371</v>
      </c>
      <c r="C5" s="42">
        <v>2017.0</v>
      </c>
      <c r="D5" s="40" t="s">
        <v>173</v>
      </c>
      <c r="E5" s="40" t="s">
        <v>377</v>
      </c>
      <c r="F5" s="40" t="s">
        <v>375</v>
      </c>
      <c r="G5" s="41" t="s">
        <v>380</v>
      </c>
      <c r="H5" s="43">
        <v>0.55</v>
      </c>
      <c r="I5" s="40" t="s">
        <v>381</v>
      </c>
      <c r="J5" s="46"/>
    </row>
    <row r="6">
      <c r="A6" s="34" t="s">
        <v>382</v>
      </c>
      <c r="B6" s="35" t="s">
        <v>371</v>
      </c>
      <c r="C6" s="36">
        <v>2025.0</v>
      </c>
      <c r="D6" s="34" t="s">
        <v>133</v>
      </c>
      <c r="E6" s="34" t="s">
        <v>377</v>
      </c>
      <c r="F6" s="34" t="s">
        <v>373</v>
      </c>
      <c r="G6" s="35" t="s">
        <v>383</v>
      </c>
      <c r="H6" s="38">
        <v>0.17</v>
      </c>
      <c r="I6" s="39"/>
      <c r="J6" s="39"/>
    </row>
    <row r="7">
      <c r="A7" s="40" t="s">
        <v>176</v>
      </c>
      <c r="B7" s="41" t="s">
        <v>371</v>
      </c>
      <c r="C7" s="42">
        <v>2017.0</v>
      </c>
      <c r="D7" s="40" t="s">
        <v>175</v>
      </c>
      <c r="E7" s="40" t="s">
        <v>377</v>
      </c>
      <c r="F7" s="40" t="s">
        <v>373</v>
      </c>
      <c r="G7" s="41" t="s">
        <v>384</v>
      </c>
      <c r="H7" s="43">
        <v>0.2</v>
      </c>
      <c r="I7" s="40" t="s">
        <v>385</v>
      </c>
      <c r="J7" s="46"/>
    </row>
    <row r="8">
      <c r="A8" s="34" t="s">
        <v>143</v>
      </c>
      <c r="B8" s="35" t="s">
        <v>371</v>
      </c>
      <c r="C8" s="36">
        <v>1992.0</v>
      </c>
      <c r="D8" s="34" t="s">
        <v>141</v>
      </c>
      <c r="E8" s="34" t="s">
        <v>372</v>
      </c>
      <c r="F8" s="34" t="s">
        <v>375</v>
      </c>
      <c r="G8" s="35" t="s">
        <v>386</v>
      </c>
      <c r="H8" s="38">
        <v>0.64</v>
      </c>
      <c r="I8" s="34" t="s">
        <v>387</v>
      </c>
      <c r="J8" s="45"/>
    </row>
    <row r="9">
      <c r="A9" s="40" t="s">
        <v>388</v>
      </c>
      <c r="B9" s="41" t="s">
        <v>371</v>
      </c>
      <c r="C9" s="42">
        <v>2023.0</v>
      </c>
      <c r="D9" s="40" t="s">
        <v>133</v>
      </c>
      <c r="E9" s="40" t="s">
        <v>377</v>
      </c>
      <c r="F9" s="40" t="s">
        <v>373</v>
      </c>
      <c r="G9" s="41" t="s">
        <v>389</v>
      </c>
      <c r="H9" s="43">
        <v>0.34</v>
      </c>
      <c r="I9" s="40" t="s">
        <v>390</v>
      </c>
      <c r="J9" s="46"/>
    </row>
    <row r="10">
      <c r="A10" s="34" t="s">
        <v>145</v>
      </c>
      <c r="B10" s="35" t="s">
        <v>371</v>
      </c>
      <c r="C10" s="36">
        <v>2000.0</v>
      </c>
      <c r="D10" s="34" t="s">
        <v>144</v>
      </c>
      <c r="E10" s="34" t="s">
        <v>372</v>
      </c>
      <c r="F10" s="34" t="s">
        <v>375</v>
      </c>
      <c r="G10" s="35" t="s">
        <v>391</v>
      </c>
      <c r="H10" s="38">
        <v>0.1</v>
      </c>
      <c r="I10" s="34" t="s">
        <v>392</v>
      </c>
      <c r="J10" s="45"/>
    </row>
    <row r="11">
      <c r="A11" s="40" t="s">
        <v>147</v>
      </c>
      <c r="B11" s="41" t="s">
        <v>371</v>
      </c>
      <c r="C11" s="42">
        <v>1990.0</v>
      </c>
      <c r="D11" s="40" t="s">
        <v>146</v>
      </c>
      <c r="E11" s="40" t="s">
        <v>372</v>
      </c>
      <c r="F11" s="40" t="s">
        <v>375</v>
      </c>
      <c r="G11" s="41" t="s">
        <v>393</v>
      </c>
      <c r="H11" s="43">
        <v>0.45</v>
      </c>
      <c r="I11" s="40" t="s">
        <v>394</v>
      </c>
      <c r="J11" s="46"/>
    </row>
    <row r="12">
      <c r="A12" s="34" t="s">
        <v>303</v>
      </c>
      <c r="B12" s="35" t="s">
        <v>371</v>
      </c>
      <c r="C12" s="36">
        <v>2014.0</v>
      </c>
      <c r="D12" s="34" t="s">
        <v>302</v>
      </c>
      <c r="E12" s="34" t="s">
        <v>372</v>
      </c>
      <c r="F12" s="34" t="s">
        <v>375</v>
      </c>
      <c r="G12" s="35" t="s">
        <v>395</v>
      </c>
      <c r="H12" s="38">
        <v>0.41</v>
      </c>
      <c r="I12" s="34" t="s">
        <v>396</v>
      </c>
      <c r="J12" s="45"/>
    </row>
    <row r="13">
      <c r="A13" s="40" t="s">
        <v>397</v>
      </c>
      <c r="B13" s="47" t="s">
        <v>371</v>
      </c>
      <c r="C13" s="42">
        <v>2023.0</v>
      </c>
      <c r="D13" s="40" t="s">
        <v>133</v>
      </c>
      <c r="E13" s="40" t="s">
        <v>377</v>
      </c>
      <c r="F13" s="40" t="s">
        <v>373</v>
      </c>
      <c r="G13" s="41" t="s">
        <v>389</v>
      </c>
      <c r="H13" s="43">
        <v>0.4</v>
      </c>
      <c r="I13" s="40" t="s">
        <v>392</v>
      </c>
      <c r="J13" s="46"/>
    </row>
    <row r="14">
      <c r="A14" s="34" t="s">
        <v>100</v>
      </c>
      <c r="B14" s="35" t="s">
        <v>371</v>
      </c>
      <c r="C14" s="36">
        <v>2023.0</v>
      </c>
      <c r="D14" s="34" t="s">
        <v>99</v>
      </c>
      <c r="E14" s="34" t="s">
        <v>372</v>
      </c>
      <c r="F14" s="34" t="s">
        <v>375</v>
      </c>
      <c r="G14" s="35" t="s">
        <v>398</v>
      </c>
      <c r="H14" s="38">
        <v>0.32</v>
      </c>
      <c r="I14" s="34" t="s">
        <v>399</v>
      </c>
      <c r="J14" s="45"/>
    </row>
    <row r="15">
      <c r="A15" s="40" t="s">
        <v>150</v>
      </c>
      <c r="B15" s="41" t="s">
        <v>371</v>
      </c>
      <c r="C15" s="42">
        <v>2010.0</v>
      </c>
      <c r="D15" s="40" t="s">
        <v>149</v>
      </c>
      <c r="E15" s="40" t="s">
        <v>372</v>
      </c>
      <c r="F15" s="40" t="s">
        <v>375</v>
      </c>
      <c r="G15" s="41" t="s">
        <v>400</v>
      </c>
      <c r="H15" s="43">
        <v>0.37</v>
      </c>
      <c r="I15" s="40" t="s">
        <v>401</v>
      </c>
      <c r="J15" s="46"/>
    </row>
    <row r="16">
      <c r="A16" s="34" t="s">
        <v>311</v>
      </c>
      <c r="B16" s="35" t="s">
        <v>371</v>
      </c>
      <c r="C16" s="36">
        <v>2010.0</v>
      </c>
      <c r="D16" s="34" t="s">
        <v>310</v>
      </c>
      <c r="E16" s="34" t="s">
        <v>372</v>
      </c>
      <c r="F16" s="34" t="s">
        <v>375</v>
      </c>
      <c r="G16" s="35" t="s">
        <v>402</v>
      </c>
      <c r="H16" s="38">
        <v>0.34</v>
      </c>
      <c r="I16" s="34" t="s">
        <v>403</v>
      </c>
      <c r="J16" s="45"/>
    </row>
    <row r="17">
      <c r="A17" s="40" t="s">
        <v>285</v>
      </c>
      <c r="B17" s="41" t="s">
        <v>371</v>
      </c>
      <c r="C17" s="42">
        <v>2024.0</v>
      </c>
      <c r="D17" s="40" t="s">
        <v>284</v>
      </c>
      <c r="E17" s="40" t="s">
        <v>404</v>
      </c>
      <c r="F17" s="40" t="s">
        <v>375</v>
      </c>
      <c r="G17" s="41" t="s">
        <v>405</v>
      </c>
      <c r="H17" s="43">
        <v>0.78</v>
      </c>
      <c r="I17" s="44"/>
      <c r="J17" s="44"/>
    </row>
    <row r="18">
      <c r="A18" s="34" t="s">
        <v>79</v>
      </c>
      <c r="B18" s="35" t="s">
        <v>371</v>
      </c>
      <c r="C18" s="36">
        <v>2012.0</v>
      </c>
      <c r="D18" s="34" t="s">
        <v>78</v>
      </c>
      <c r="E18" s="34" t="s">
        <v>406</v>
      </c>
      <c r="F18" s="34" t="s">
        <v>375</v>
      </c>
      <c r="G18" s="35" t="s">
        <v>407</v>
      </c>
      <c r="H18" s="38">
        <v>0.8</v>
      </c>
      <c r="I18" s="34" t="s">
        <v>408</v>
      </c>
      <c r="J18" s="45"/>
    </row>
    <row r="19">
      <c r="A19" s="40" t="s">
        <v>153</v>
      </c>
      <c r="B19" s="41" t="s">
        <v>371</v>
      </c>
      <c r="C19" s="42">
        <v>2004.0</v>
      </c>
      <c r="D19" s="40" t="s">
        <v>152</v>
      </c>
      <c r="E19" s="40" t="s">
        <v>372</v>
      </c>
      <c r="F19" s="40" t="s">
        <v>375</v>
      </c>
      <c r="G19" s="41" t="s">
        <v>409</v>
      </c>
      <c r="H19" s="43">
        <v>0.02</v>
      </c>
      <c r="I19" s="40" t="s">
        <v>410</v>
      </c>
      <c r="J19" s="46"/>
    </row>
    <row r="20">
      <c r="A20" s="34" t="s">
        <v>313</v>
      </c>
      <c r="B20" s="35" t="s">
        <v>371</v>
      </c>
      <c r="C20" s="36">
        <v>2008.0</v>
      </c>
      <c r="D20" s="34" t="s">
        <v>312</v>
      </c>
      <c r="E20" s="34" t="s">
        <v>372</v>
      </c>
      <c r="F20" s="34" t="s">
        <v>375</v>
      </c>
      <c r="G20" s="35" t="s">
        <v>411</v>
      </c>
      <c r="H20" s="38">
        <v>0.72</v>
      </c>
      <c r="I20" s="34" t="s">
        <v>412</v>
      </c>
      <c r="J20" s="45"/>
    </row>
    <row r="21">
      <c r="A21" s="40" t="s">
        <v>315</v>
      </c>
      <c r="B21" s="41" t="s">
        <v>371</v>
      </c>
      <c r="C21" s="42">
        <v>2021.0</v>
      </c>
      <c r="D21" s="40" t="s">
        <v>314</v>
      </c>
      <c r="E21" s="40" t="s">
        <v>372</v>
      </c>
      <c r="F21" s="40" t="s">
        <v>375</v>
      </c>
      <c r="G21" s="41" t="s">
        <v>413</v>
      </c>
      <c r="H21" s="43">
        <v>0.72</v>
      </c>
      <c r="I21" s="40" t="s">
        <v>414</v>
      </c>
      <c r="J21" s="46"/>
    </row>
    <row r="22">
      <c r="A22" s="34" t="s">
        <v>415</v>
      </c>
      <c r="B22" s="35" t="s">
        <v>371</v>
      </c>
      <c r="C22" s="36">
        <v>2014.0</v>
      </c>
      <c r="D22" s="34" t="s">
        <v>133</v>
      </c>
      <c r="E22" s="34" t="s">
        <v>377</v>
      </c>
      <c r="F22" s="34" t="s">
        <v>373</v>
      </c>
      <c r="G22" s="35" t="s">
        <v>416</v>
      </c>
      <c r="H22" s="38">
        <v>0.29</v>
      </c>
      <c r="I22" s="34" t="s">
        <v>417</v>
      </c>
      <c r="J22" s="45"/>
    </row>
    <row r="23">
      <c r="A23" s="40" t="s">
        <v>418</v>
      </c>
      <c r="B23" s="41" t="s">
        <v>371</v>
      </c>
      <c r="C23" s="42">
        <v>2025.0</v>
      </c>
      <c r="D23" s="40" t="s">
        <v>133</v>
      </c>
      <c r="E23" s="40" t="s">
        <v>377</v>
      </c>
      <c r="F23" s="40" t="s">
        <v>373</v>
      </c>
      <c r="G23" s="41" t="s">
        <v>419</v>
      </c>
      <c r="H23" s="43">
        <v>0.18</v>
      </c>
      <c r="I23" s="44"/>
      <c r="J23" s="44"/>
    </row>
    <row r="24">
      <c r="A24" s="34" t="s">
        <v>420</v>
      </c>
      <c r="B24" s="35" t="s">
        <v>371</v>
      </c>
      <c r="C24" s="36">
        <v>2025.0</v>
      </c>
      <c r="D24" s="34" t="s">
        <v>133</v>
      </c>
      <c r="E24" s="34" t="s">
        <v>377</v>
      </c>
      <c r="F24" s="34" t="s">
        <v>373</v>
      </c>
      <c r="G24" s="35" t="s">
        <v>421</v>
      </c>
      <c r="H24" s="38">
        <v>0.31</v>
      </c>
      <c r="I24" s="39"/>
      <c r="J24" s="39"/>
    </row>
    <row r="25">
      <c r="A25" s="40" t="s">
        <v>319</v>
      </c>
      <c r="B25" s="41" t="s">
        <v>371</v>
      </c>
      <c r="C25" s="42">
        <v>2021.0</v>
      </c>
      <c r="D25" s="40" t="s">
        <v>318</v>
      </c>
      <c r="E25" s="40" t="s">
        <v>372</v>
      </c>
      <c r="F25" s="40" t="s">
        <v>375</v>
      </c>
      <c r="G25" s="41" t="s">
        <v>422</v>
      </c>
      <c r="H25" s="43">
        <v>0.45</v>
      </c>
      <c r="I25" s="44"/>
      <c r="J25" s="44"/>
    </row>
    <row r="26">
      <c r="A26" s="34" t="s">
        <v>156</v>
      </c>
      <c r="B26" s="35" t="s">
        <v>371</v>
      </c>
      <c r="C26" s="36">
        <v>1991.0</v>
      </c>
      <c r="D26" s="34" t="s">
        <v>155</v>
      </c>
      <c r="E26" s="34" t="s">
        <v>372</v>
      </c>
      <c r="F26" s="34" t="s">
        <v>375</v>
      </c>
      <c r="G26" s="35" t="s">
        <v>423</v>
      </c>
      <c r="H26" s="38">
        <v>0.65</v>
      </c>
      <c r="I26" s="34" t="s">
        <v>424</v>
      </c>
      <c r="J26" s="45"/>
    </row>
    <row r="27">
      <c r="A27" s="40" t="s">
        <v>104</v>
      </c>
      <c r="B27" s="41" t="s">
        <v>371</v>
      </c>
      <c r="C27" s="42">
        <v>1990.0</v>
      </c>
      <c r="D27" s="40" t="s">
        <v>103</v>
      </c>
      <c r="E27" s="40" t="s">
        <v>372</v>
      </c>
      <c r="F27" s="40" t="s">
        <v>375</v>
      </c>
      <c r="G27" s="41" t="s">
        <v>425</v>
      </c>
      <c r="H27" s="43">
        <v>0.24</v>
      </c>
      <c r="I27" s="40" t="s">
        <v>426</v>
      </c>
      <c r="J27" s="46"/>
    </row>
    <row r="28">
      <c r="A28" s="34" t="s">
        <v>247</v>
      </c>
      <c r="B28" s="35" t="s">
        <v>371</v>
      </c>
      <c r="C28" s="36">
        <v>2015.0</v>
      </c>
      <c r="D28" s="34" t="s">
        <v>246</v>
      </c>
      <c r="E28" s="34" t="s">
        <v>372</v>
      </c>
      <c r="F28" s="34" t="s">
        <v>375</v>
      </c>
      <c r="G28" s="35" t="s">
        <v>427</v>
      </c>
      <c r="H28" s="38">
        <v>0.4</v>
      </c>
      <c r="I28" s="34" t="s">
        <v>428</v>
      </c>
      <c r="J28" s="45"/>
    </row>
    <row r="29">
      <c r="A29" s="40" t="s">
        <v>429</v>
      </c>
      <c r="B29" s="41" t="s">
        <v>371</v>
      </c>
      <c r="C29" s="42">
        <v>2022.0</v>
      </c>
      <c r="D29" s="40" t="s">
        <v>133</v>
      </c>
      <c r="E29" s="40" t="s">
        <v>377</v>
      </c>
      <c r="F29" s="40" t="s">
        <v>373</v>
      </c>
      <c r="G29" s="41" t="s">
        <v>430</v>
      </c>
      <c r="H29" s="43">
        <v>0.18</v>
      </c>
      <c r="I29" s="40" t="s">
        <v>431</v>
      </c>
      <c r="J29" s="46"/>
    </row>
    <row r="30">
      <c r="A30" s="34" t="s">
        <v>432</v>
      </c>
      <c r="B30" s="35" t="s">
        <v>371</v>
      </c>
      <c r="C30" s="36">
        <v>2024.0</v>
      </c>
      <c r="D30" s="34" t="s">
        <v>133</v>
      </c>
      <c r="E30" s="34" t="s">
        <v>377</v>
      </c>
      <c r="F30" s="34" t="s">
        <v>373</v>
      </c>
      <c r="G30" s="35" t="s">
        <v>433</v>
      </c>
      <c r="H30" s="38">
        <v>0.68</v>
      </c>
      <c r="I30" s="34" t="s">
        <v>434</v>
      </c>
      <c r="J30" s="45"/>
    </row>
    <row r="31">
      <c r="A31" s="40" t="s">
        <v>210</v>
      </c>
      <c r="B31" s="41" t="s">
        <v>371</v>
      </c>
      <c r="C31" s="42">
        <v>2019.0</v>
      </c>
      <c r="D31" s="40" t="s">
        <v>209</v>
      </c>
      <c r="E31" s="40" t="s">
        <v>406</v>
      </c>
      <c r="F31" s="40" t="s">
        <v>375</v>
      </c>
      <c r="G31" s="41" t="s">
        <v>435</v>
      </c>
      <c r="H31" s="43">
        <v>0.71</v>
      </c>
      <c r="I31" s="40" t="s">
        <v>436</v>
      </c>
      <c r="J31" s="46"/>
    </row>
    <row r="32">
      <c r="A32" s="34" t="s">
        <v>252</v>
      </c>
      <c r="B32" s="35" t="s">
        <v>371</v>
      </c>
      <c r="C32" s="36">
        <v>2023.0</v>
      </c>
      <c r="D32" s="34" t="s">
        <v>251</v>
      </c>
      <c r="E32" s="34" t="s">
        <v>372</v>
      </c>
      <c r="F32" s="34" t="s">
        <v>375</v>
      </c>
      <c r="G32" s="35" t="s">
        <v>437</v>
      </c>
      <c r="H32" s="38">
        <v>0.46</v>
      </c>
      <c r="I32" s="34" t="s">
        <v>438</v>
      </c>
      <c r="J32" s="45"/>
    </row>
    <row r="33">
      <c r="A33" s="40" t="s">
        <v>228</v>
      </c>
      <c r="B33" s="41" t="s">
        <v>371</v>
      </c>
      <c r="C33" s="42">
        <v>2019.0</v>
      </c>
      <c r="D33" s="40" t="s">
        <v>227</v>
      </c>
      <c r="E33" s="40" t="s">
        <v>439</v>
      </c>
      <c r="F33" s="40" t="s">
        <v>373</v>
      </c>
      <c r="G33" s="41" t="s">
        <v>440</v>
      </c>
      <c r="H33" s="43">
        <v>0.82</v>
      </c>
      <c r="I33" s="40" t="s">
        <v>441</v>
      </c>
      <c r="J33" s="46"/>
    </row>
    <row r="34">
      <c r="A34" s="34" t="s">
        <v>254</v>
      </c>
      <c r="B34" s="35" t="s">
        <v>371</v>
      </c>
      <c r="C34" s="36">
        <v>2014.0</v>
      </c>
      <c r="D34" s="34" t="s">
        <v>253</v>
      </c>
      <c r="E34" s="34" t="s">
        <v>372</v>
      </c>
      <c r="F34" s="34" t="s">
        <v>375</v>
      </c>
      <c r="G34" s="35" t="s">
        <v>409</v>
      </c>
      <c r="H34" s="38">
        <v>0.02</v>
      </c>
      <c r="I34" s="34" t="s">
        <v>442</v>
      </c>
      <c r="J34" s="45"/>
    </row>
    <row r="35">
      <c r="A35" s="40" t="s">
        <v>443</v>
      </c>
      <c r="B35" s="41" t="s">
        <v>371</v>
      </c>
      <c r="C35" s="42">
        <v>2022.0</v>
      </c>
      <c r="D35" s="40" t="s">
        <v>133</v>
      </c>
      <c r="E35" s="40" t="s">
        <v>377</v>
      </c>
      <c r="F35" s="40" t="s">
        <v>373</v>
      </c>
      <c r="G35" s="41" t="s">
        <v>419</v>
      </c>
      <c r="H35" s="43">
        <v>0.47</v>
      </c>
      <c r="I35" s="40" t="s">
        <v>444</v>
      </c>
      <c r="J35" s="46"/>
    </row>
    <row r="36">
      <c r="A36" s="34" t="s">
        <v>160</v>
      </c>
      <c r="B36" s="35" t="s">
        <v>371</v>
      </c>
      <c r="C36" s="36">
        <v>1991.0</v>
      </c>
      <c r="D36" s="34" t="s">
        <v>159</v>
      </c>
      <c r="E36" s="34" t="s">
        <v>372</v>
      </c>
      <c r="F36" s="34" t="s">
        <v>375</v>
      </c>
      <c r="G36" s="35" t="s">
        <v>445</v>
      </c>
      <c r="H36" s="38">
        <v>0.4</v>
      </c>
      <c r="I36" s="34" t="s">
        <v>446</v>
      </c>
      <c r="J36" s="45"/>
    </row>
    <row r="37">
      <c r="A37" s="40" t="s">
        <v>322</v>
      </c>
      <c r="B37" s="41" t="s">
        <v>371</v>
      </c>
      <c r="C37" s="42">
        <v>2008.0</v>
      </c>
      <c r="D37" s="40" t="s">
        <v>321</v>
      </c>
      <c r="E37" s="40" t="s">
        <v>372</v>
      </c>
      <c r="F37" s="40" t="s">
        <v>375</v>
      </c>
      <c r="G37" s="41" t="s">
        <v>411</v>
      </c>
      <c r="H37" s="43">
        <v>0.35</v>
      </c>
      <c r="I37" s="40" t="s">
        <v>447</v>
      </c>
      <c r="J37" s="46"/>
    </row>
    <row r="38">
      <c r="A38" s="34" t="s">
        <v>448</v>
      </c>
      <c r="B38" s="35" t="s">
        <v>371</v>
      </c>
      <c r="C38" s="36">
        <v>2022.0</v>
      </c>
      <c r="D38" s="34" t="s">
        <v>133</v>
      </c>
      <c r="E38" s="34" t="s">
        <v>377</v>
      </c>
      <c r="F38" s="34" t="s">
        <v>373</v>
      </c>
      <c r="G38" s="35" t="s">
        <v>433</v>
      </c>
      <c r="H38" s="38">
        <v>0.48</v>
      </c>
      <c r="I38" s="34" t="s">
        <v>449</v>
      </c>
      <c r="J38" s="45"/>
    </row>
    <row r="39">
      <c r="A39" s="40" t="s">
        <v>327</v>
      </c>
      <c r="B39" s="41" t="s">
        <v>371</v>
      </c>
      <c r="C39" s="42">
        <v>2013.0</v>
      </c>
      <c r="D39" s="40" t="s">
        <v>326</v>
      </c>
      <c r="E39" s="40" t="s">
        <v>372</v>
      </c>
      <c r="F39" s="40" t="s">
        <v>375</v>
      </c>
      <c r="G39" s="41" t="s">
        <v>450</v>
      </c>
      <c r="H39" s="43">
        <v>0.12</v>
      </c>
      <c r="I39" s="40" t="s">
        <v>451</v>
      </c>
      <c r="J39" s="46"/>
    </row>
    <row r="40">
      <c r="A40" s="34" t="s">
        <v>110</v>
      </c>
      <c r="B40" s="35" t="s">
        <v>371</v>
      </c>
      <c r="C40" s="36">
        <v>2011.0</v>
      </c>
      <c r="D40" s="34" t="s">
        <v>109</v>
      </c>
      <c r="E40" s="34" t="s">
        <v>372</v>
      </c>
      <c r="F40" s="34" t="s">
        <v>373</v>
      </c>
      <c r="G40" s="35" t="s">
        <v>452</v>
      </c>
      <c r="H40" s="38">
        <v>0.32</v>
      </c>
      <c r="I40" s="34" t="s">
        <v>453</v>
      </c>
      <c r="J40" s="45"/>
    </row>
    <row r="41">
      <c r="A41" s="40" t="s">
        <v>184</v>
      </c>
      <c r="B41" s="41" t="s">
        <v>371</v>
      </c>
      <c r="C41" s="42">
        <v>2022.0</v>
      </c>
      <c r="D41" s="40" t="s">
        <v>183</v>
      </c>
      <c r="E41" s="40" t="s">
        <v>377</v>
      </c>
      <c r="F41" s="40" t="s">
        <v>375</v>
      </c>
      <c r="G41" s="41" t="s">
        <v>454</v>
      </c>
      <c r="H41" s="43">
        <v>0.05</v>
      </c>
      <c r="I41" s="40" t="s">
        <v>455</v>
      </c>
      <c r="J41" s="46"/>
    </row>
    <row r="42">
      <c r="A42" s="34" t="s">
        <v>456</v>
      </c>
      <c r="B42" s="35" t="s">
        <v>371</v>
      </c>
      <c r="C42" s="36">
        <v>2022.0</v>
      </c>
      <c r="D42" s="34" t="s">
        <v>133</v>
      </c>
      <c r="E42" s="34" t="s">
        <v>377</v>
      </c>
      <c r="F42" s="34" t="s">
        <v>373</v>
      </c>
      <c r="G42" s="35" t="s">
        <v>457</v>
      </c>
      <c r="H42" s="38">
        <v>0.32</v>
      </c>
      <c r="I42" s="34" t="s">
        <v>390</v>
      </c>
      <c r="J42" s="45"/>
    </row>
    <row r="43">
      <c r="A43" s="40" t="s">
        <v>458</v>
      </c>
      <c r="B43" s="41" t="s">
        <v>371</v>
      </c>
      <c r="C43" s="42">
        <v>2017.0</v>
      </c>
      <c r="D43" s="40" t="s">
        <v>133</v>
      </c>
      <c r="E43" s="40" t="s">
        <v>377</v>
      </c>
      <c r="F43" s="40" t="s">
        <v>373</v>
      </c>
      <c r="G43" s="41" t="s">
        <v>421</v>
      </c>
      <c r="H43" s="43">
        <v>0.5</v>
      </c>
      <c r="I43" s="40" t="s">
        <v>459</v>
      </c>
      <c r="J43" s="46"/>
    </row>
    <row r="44">
      <c r="A44" s="34" t="s">
        <v>460</v>
      </c>
      <c r="B44" s="35" t="s">
        <v>461</v>
      </c>
      <c r="C44" s="36">
        <v>2007.0</v>
      </c>
      <c r="D44" s="34" t="s">
        <v>128</v>
      </c>
      <c r="E44" s="34" t="s">
        <v>129</v>
      </c>
      <c r="F44" s="34" t="s">
        <v>375</v>
      </c>
      <c r="G44" s="35" t="s">
        <v>462</v>
      </c>
      <c r="H44" s="38">
        <v>0.59</v>
      </c>
      <c r="I44" s="34" t="s">
        <v>463</v>
      </c>
      <c r="J44" s="45"/>
    </row>
    <row r="45">
      <c r="A45" s="40" t="s">
        <v>14</v>
      </c>
      <c r="B45" s="41" t="s">
        <v>461</v>
      </c>
      <c r="C45" s="42">
        <v>2023.0</v>
      </c>
      <c r="D45" s="40" t="s">
        <v>12</v>
      </c>
      <c r="E45" s="40" t="s">
        <v>406</v>
      </c>
      <c r="F45" s="40" t="s">
        <v>375</v>
      </c>
      <c r="G45" s="41" t="s">
        <v>464</v>
      </c>
      <c r="H45" s="43">
        <v>0.26</v>
      </c>
      <c r="I45" s="44"/>
      <c r="J45" s="44"/>
    </row>
    <row r="46">
      <c r="A46" s="34" t="s">
        <v>465</v>
      </c>
      <c r="B46" s="35" t="s">
        <v>461</v>
      </c>
      <c r="C46" s="36">
        <v>2022.0</v>
      </c>
      <c r="D46" s="34" t="s">
        <v>297</v>
      </c>
      <c r="E46" s="34" t="s">
        <v>372</v>
      </c>
      <c r="F46" s="34" t="s">
        <v>375</v>
      </c>
      <c r="G46" s="35" t="s">
        <v>466</v>
      </c>
      <c r="H46" s="38">
        <v>0.36</v>
      </c>
      <c r="I46" s="34" t="s">
        <v>467</v>
      </c>
      <c r="J46" s="45"/>
    </row>
    <row r="47">
      <c r="A47" s="40" t="s">
        <v>468</v>
      </c>
      <c r="B47" s="41" t="s">
        <v>461</v>
      </c>
      <c r="C47" s="42">
        <v>2016.0</v>
      </c>
      <c r="D47" s="40" t="s">
        <v>128</v>
      </c>
      <c r="E47" s="40" t="s">
        <v>129</v>
      </c>
      <c r="F47" s="40" t="s">
        <v>375</v>
      </c>
      <c r="G47" s="41" t="s">
        <v>462</v>
      </c>
      <c r="H47" s="43">
        <v>0.26</v>
      </c>
      <c r="I47" s="44"/>
      <c r="J47" s="44"/>
    </row>
    <row r="48">
      <c r="A48" s="34" t="s">
        <v>469</v>
      </c>
      <c r="B48" s="35" t="s">
        <v>461</v>
      </c>
      <c r="C48" s="36">
        <v>2013.0</v>
      </c>
      <c r="D48" s="34" t="s">
        <v>74</v>
      </c>
      <c r="E48" s="34" t="s">
        <v>406</v>
      </c>
      <c r="F48" s="34" t="s">
        <v>373</v>
      </c>
      <c r="G48" s="35" t="s">
        <v>470</v>
      </c>
      <c r="H48" s="38">
        <v>0.17</v>
      </c>
      <c r="I48" s="34" t="s">
        <v>434</v>
      </c>
      <c r="J48" s="45"/>
    </row>
    <row r="49">
      <c r="A49" s="40" t="s">
        <v>471</v>
      </c>
      <c r="B49" s="41" t="s">
        <v>461</v>
      </c>
      <c r="C49" s="42">
        <v>2012.0</v>
      </c>
      <c r="D49" s="40" t="s">
        <v>136</v>
      </c>
      <c r="E49" s="40" t="s">
        <v>129</v>
      </c>
      <c r="F49" s="40" t="s">
        <v>375</v>
      </c>
      <c r="G49" s="41" t="s">
        <v>472</v>
      </c>
      <c r="H49" s="43">
        <v>0.76</v>
      </c>
      <c r="I49" s="40" t="s">
        <v>473</v>
      </c>
      <c r="J49" s="46"/>
    </row>
    <row r="50">
      <c r="A50" s="34" t="s">
        <v>130</v>
      </c>
      <c r="B50" s="35" t="s">
        <v>461</v>
      </c>
      <c r="C50" s="36">
        <v>2019.0</v>
      </c>
      <c r="D50" s="34" t="s">
        <v>128</v>
      </c>
      <c r="E50" s="34" t="s">
        <v>129</v>
      </c>
      <c r="F50" s="34" t="s">
        <v>375</v>
      </c>
      <c r="G50" s="35" t="s">
        <v>462</v>
      </c>
      <c r="H50" s="38">
        <v>0.03</v>
      </c>
      <c r="I50" s="39"/>
      <c r="J50" s="39"/>
    </row>
    <row r="51">
      <c r="A51" s="40" t="s">
        <v>76</v>
      </c>
      <c r="B51" s="41" t="s">
        <v>461</v>
      </c>
      <c r="C51" s="42">
        <v>2021.0</v>
      </c>
      <c r="D51" s="40" t="s">
        <v>74</v>
      </c>
      <c r="E51" s="40" t="s">
        <v>406</v>
      </c>
      <c r="F51" s="40" t="s">
        <v>373</v>
      </c>
      <c r="G51" s="41" t="s">
        <v>474</v>
      </c>
      <c r="H51" s="43">
        <v>0.51</v>
      </c>
      <c r="I51" s="44"/>
      <c r="J51" s="44"/>
    </row>
    <row r="52">
      <c r="A52" s="34" t="s">
        <v>475</v>
      </c>
      <c r="B52" s="35" t="s">
        <v>461</v>
      </c>
      <c r="C52" s="36">
        <v>2014.0</v>
      </c>
      <c r="D52" s="34" t="s">
        <v>74</v>
      </c>
      <c r="E52" s="34" t="s">
        <v>406</v>
      </c>
      <c r="F52" s="34" t="s">
        <v>373</v>
      </c>
      <c r="G52" s="35" t="s">
        <v>476</v>
      </c>
      <c r="H52" s="38">
        <v>0.14</v>
      </c>
      <c r="I52" s="34" t="s">
        <v>477</v>
      </c>
      <c r="J52" s="45"/>
    </row>
    <row r="53">
      <c r="A53" s="40" t="s">
        <v>478</v>
      </c>
      <c r="B53" s="41" t="s">
        <v>461</v>
      </c>
      <c r="C53" s="42">
        <v>2023.0</v>
      </c>
      <c r="D53" s="40" t="s">
        <v>136</v>
      </c>
      <c r="E53" s="40" t="s">
        <v>129</v>
      </c>
      <c r="F53" s="40" t="s">
        <v>375</v>
      </c>
      <c r="G53" s="48"/>
      <c r="H53" s="43">
        <v>0.03</v>
      </c>
      <c r="I53" s="44"/>
      <c r="J53" s="44"/>
    </row>
    <row r="54">
      <c r="A54" s="34" t="s">
        <v>92</v>
      </c>
      <c r="B54" s="35" t="s">
        <v>461</v>
      </c>
      <c r="C54" s="36">
        <v>2005.0</v>
      </c>
      <c r="D54" s="34" t="s">
        <v>479</v>
      </c>
      <c r="E54" s="34" t="s">
        <v>372</v>
      </c>
      <c r="F54" s="34" t="s">
        <v>375</v>
      </c>
      <c r="G54" s="35" t="s">
        <v>480</v>
      </c>
      <c r="H54" s="38">
        <v>0.4</v>
      </c>
      <c r="I54" s="34" t="s">
        <v>481</v>
      </c>
      <c r="J54" s="45"/>
    </row>
    <row r="55">
      <c r="A55" s="40" t="s">
        <v>482</v>
      </c>
      <c r="B55" s="41" t="s">
        <v>461</v>
      </c>
      <c r="C55" s="42">
        <v>2016.0</v>
      </c>
      <c r="D55" s="40" t="s">
        <v>74</v>
      </c>
      <c r="E55" s="40" t="s">
        <v>406</v>
      </c>
      <c r="F55" s="40" t="s">
        <v>373</v>
      </c>
      <c r="G55" s="41" t="s">
        <v>483</v>
      </c>
      <c r="H55" s="43">
        <v>0.16</v>
      </c>
      <c r="I55" s="44"/>
      <c r="J55" s="44"/>
    </row>
    <row r="56">
      <c r="A56" s="34" t="s">
        <v>484</v>
      </c>
      <c r="B56" s="35" t="s">
        <v>461</v>
      </c>
      <c r="C56" s="36">
        <v>2021.0</v>
      </c>
      <c r="D56" s="34" t="s">
        <v>306</v>
      </c>
      <c r="E56" s="34" t="s">
        <v>372</v>
      </c>
      <c r="F56" s="34" t="s">
        <v>375</v>
      </c>
      <c r="G56" s="35" t="s">
        <v>466</v>
      </c>
      <c r="H56" s="38">
        <v>0.39</v>
      </c>
      <c r="I56" s="34" t="s">
        <v>485</v>
      </c>
      <c r="J56" s="45"/>
    </row>
    <row r="57">
      <c r="A57" s="40" t="s">
        <v>486</v>
      </c>
      <c r="B57" s="41" t="s">
        <v>461</v>
      </c>
      <c r="C57" s="42">
        <v>2013.0</v>
      </c>
      <c r="D57" s="40" t="s">
        <v>74</v>
      </c>
      <c r="E57" s="40" t="s">
        <v>406</v>
      </c>
      <c r="F57" s="40" t="s">
        <v>373</v>
      </c>
      <c r="G57" s="41" t="s">
        <v>487</v>
      </c>
      <c r="H57" s="43">
        <v>0.12</v>
      </c>
      <c r="I57" s="44"/>
      <c r="J57" s="44"/>
    </row>
    <row r="58">
      <c r="A58" s="34" t="s">
        <v>488</v>
      </c>
      <c r="B58" s="35" t="s">
        <v>461</v>
      </c>
      <c r="C58" s="36">
        <v>2014.0</v>
      </c>
      <c r="D58" s="34" t="s">
        <v>74</v>
      </c>
      <c r="E58" s="34" t="s">
        <v>406</v>
      </c>
      <c r="F58" s="34" t="s">
        <v>373</v>
      </c>
      <c r="G58" s="35" t="s">
        <v>378</v>
      </c>
      <c r="H58" s="38">
        <v>0.2</v>
      </c>
      <c r="I58" s="39"/>
      <c r="J58" s="39"/>
    </row>
    <row r="59">
      <c r="A59" s="40" t="s">
        <v>201</v>
      </c>
      <c r="B59" s="41" t="s">
        <v>461</v>
      </c>
      <c r="C59" s="42">
        <v>2023.0</v>
      </c>
      <c r="D59" s="40" t="s">
        <v>200</v>
      </c>
      <c r="E59" s="40" t="s">
        <v>406</v>
      </c>
      <c r="F59" s="40" t="s">
        <v>373</v>
      </c>
      <c r="G59" s="41" t="s">
        <v>452</v>
      </c>
      <c r="H59" s="43">
        <v>0.24</v>
      </c>
      <c r="I59" s="44"/>
      <c r="J59" s="44"/>
    </row>
    <row r="60">
      <c r="A60" s="34" t="s">
        <v>55</v>
      </c>
      <c r="B60" s="35" t="s">
        <v>461</v>
      </c>
      <c r="C60" s="36">
        <v>2013.0</v>
      </c>
      <c r="D60" s="34" t="s">
        <v>53</v>
      </c>
      <c r="E60" s="34" t="s">
        <v>372</v>
      </c>
      <c r="F60" s="34" t="s">
        <v>373</v>
      </c>
      <c r="G60" s="35" t="s">
        <v>489</v>
      </c>
      <c r="H60" s="38">
        <v>0.43</v>
      </c>
      <c r="I60" s="39"/>
      <c r="J60" s="39"/>
    </row>
    <row r="61">
      <c r="A61" s="40" t="s">
        <v>86</v>
      </c>
      <c r="B61" s="41" t="s">
        <v>461</v>
      </c>
      <c r="C61" s="42">
        <v>2015.0</v>
      </c>
      <c r="D61" s="40" t="s">
        <v>490</v>
      </c>
      <c r="E61" s="40" t="s">
        <v>406</v>
      </c>
      <c r="F61" s="40" t="s">
        <v>375</v>
      </c>
      <c r="G61" s="41" t="s">
        <v>384</v>
      </c>
      <c r="H61" s="43">
        <v>0.79</v>
      </c>
      <c r="I61" s="40" t="s">
        <v>491</v>
      </c>
      <c r="J61" s="46"/>
    </row>
    <row r="62">
      <c r="A62" s="34" t="s">
        <v>492</v>
      </c>
      <c r="B62" s="35" t="s">
        <v>461</v>
      </c>
      <c r="C62" s="36">
        <v>2018.0</v>
      </c>
      <c r="D62" s="34" t="s">
        <v>136</v>
      </c>
      <c r="E62" s="34" t="s">
        <v>129</v>
      </c>
      <c r="F62" s="34" t="s">
        <v>375</v>
      </c>
      <c r="G62" s="35" t="s">
        <v>493</v>
      </c>
      <c r="H62" s="38">
        <v>0.09</v>
      </c>
      <c r="I62" s="34" t="s">
        <v>494</v>
      </c>
      <c r="J62" s="45"/>
    </row>
    <row r="63">
      <c r="A63" s="40" t="s">
        <v>135</v>
      </c>
      <c r="B63" s="41" t="s">
        <v>461</v>
      </c>
      <c r="C63" s="42">
        <v>2020.0</v>
      </c>
      <c r="D63" s="40" t="s">
        <v>133</v>
      </c>
      <c r="E63" s="40" t="s">
        <v>377</v>
      </c>
      <c r="F63" s="40" t="s">
        <v>373</v>
      </c>
      <c r="G63" s="48"/>
      <c r="H63" s="43">
        <v>0.36</v>
      </c>
      <c r="I63" s="44"/>
      <c r="J63" s="44"/>
    </row>
    <row r="64">
      <c r="A64" s="34" t="s">
        <v>244</v>
      </c>
      <c r="B64" s="35" t="s">
        <v>461</v>
      </c>
      <c r="C64" s="36">
        <v>2022.0</v>
      </c>
      <c r="D64" s="34" t="s">
        <v>243</v>
      </c>
      <c r="E64" s="34" t="s">
        <v>372</v>
      </c>
      <c r="F64" s="34" t="s">
        <v>373</v>
      </c>
      <c r="G64" s="35" t="s">
        <v>495</v>
      </c>
      <c r="H64" s="38">
        <v>0.43</v>
      </c>
      <c r="I64" s="34" t="s">
        <v>444</v>
      </c>
      <c r="J64" s="45"/>
    </row>
    <row r="65">
      <c r="A65" s="40" t="s">
        <v>496</v>
      </c>
      <c r="B65" s="41" t="s">
        <v>461</v>
      </c>
      <c r="C65" s="42">
        <v>2021.0</v>
      </c>
      <c r="D65" s="40" t="s">
        <v>128</v>
      </c>
      <c r="E65" s="40" t="s">
        <v>129</v>
      </c>
      <c r="F65" s="40" t="s">
        <v>375</v>
      </c>
      <c r="G65" s="41" t="s">
        <v>462</v>
      </c>
      <c r="H65" s="43">
        <v>0.54</v>
      </c>
      <c r="I65" s="44"/>
      <c r="J65" s="44"/>
    </row>
    <row r="66">
      <c r="A66" s="34" t="s">
        <v>17</v>
      </c>
      <c r="B66" s="35" t="s">
        <v>461</v>
      </c>
      <c r="C66" s="36">
        <v>2008.0</v>
      </c>
      <c r="D66" s="34" t="s">
        <v>16</v>
      </c>
      <c r="E66" s="34" t="s">
        <v>406</v>
      </c>
      <c r="F66" s="34" t="s">
        <v>375</v>
      </c>
      <c r="G66" s="35" t="s">
        <v>497</v>
      </c>
      <c r="H66" s="38">
        <v>0.44</v>
      </c>
      <c r="I66" s="34" t="s">
        <v>498</v>
      </c>
      <c r="J66" s="45"/>
    </row>
    <row r="67">
      <c r="A67" s="40" t="s">
        <v>499</v>
      </c>
      <c r="B67" s="41" t="s">
        <v>461</v>
      </c>
      <c r="C67" s="42">
        <v>2019.0</v>
      </c>
      <c r="D67" s="40" t="s">
        <v>128</v>
      </c>
      <c r="E67" s="40" t="s">
        <v>129</v>
      </c>
      <c r="F67" s="40" t="s">
        <v>375</v>
      </c>
      <c r="G67" s="41" t="s">
        <v>462</v>
      </c>
      <c r="H67" s="43">
        <v>0.36</v>
      </c>
      <c r="I67" s="40" t="s">
        <v>500</v>
      </c>
      <c r="J67" s="46"/>
    </row>
    <row r="68">
      <c r="A68" s="34" t="s">
        <v>501</v>
      </c>
      <c r="B68" s="35" t="s">
        <v>461</v>
      </c>
      <c r="C68" s="36">
        <v>2019.0</v>
      </c>
      <c r="D68" s="34" t="s">
        <v>128</v>
      </c>
      <c r="E68" s="34" t="s">
        <v>129</v>
      </c>
      <c r="F68" s="34" t="s">
        <v>375</v>
      </c>
      <c r="G68" s="35" t="s">
        <v>462</v>
      </c>
      <c r="H68" s="38">
        <v>0.36</v>
      </c>
      <c r="I68" s="34" t="s">
        <v>502</v>
      </c>
      <c r="J68" s="45"/>
    </row>
    <row r="69">
      <c r="A69" s="40" t="s">
        <v>503</v>
      </c>
      <c r="B69" s="41" t="s">
        <v>461</v>
      </c>
      <c r="C69" s="42">
        <v>2022.0</v>
      </c>
      <c r="D69" s="40" t="s">
        <v>128</v>
      </c>
      <c r="E69" s="40" t="s">
        <v>129</v>
      </c>
      <c r="F69" s="40" t="s">
        <v>375</v>
      </c>
      <c r="G69" s="41" t="s">
        <v>462</v>
      </c>
      <c r="H69" s="43">
        <v>0.26</v>
      </c>
      <c r="I69" s="44"/>
      <c r="J69" s="44"/>
    </row>
    <row r="70">
      <c r="A70" s="34" t="s">
        <v>504</v>
      </c>
      <c r="B70" s="35" t="s">
        <v>461</v>
      </c>
      <c r="C70" s="36">
        <v>2021.0</v>
      </c>
      <c r="D70" s="34" t="s">
        <v>136</v>
      </c>
      <c r="E70" s="34" t="s">
        <v>129</v>
      </c>
      <c r="F70" s="34" t="s">
        <v>375</v>
      </c>
      <c r="G70" s="49"/>
      <c r="H70" s="38">
        <v>0.48</v>
      </c>
      <c r="I70" s="39"/>
      <c r="J70" s="39"/>
    </row>
    <row r="71">
      <c r="A71" s="40" t="s">
        <v>505</v>
      </c>
      <c r="B71" s="41" t="s">
        <v>461</v>
      </c>
      <c r="C71" s="42">
        <v>2013.0</v>
      </c>
      <c r="D71" s="40" t="s">
        <v>128</v>
      </c>
      <c r="E71" s="40" t="s">
        <v>129</v>
      </c>
      <c r="F71" s="40" t="s">
        <v>375</v>
      </c>
      <c r="G71" s="41" t="s">
        <v>506</v>
      </c>
      <c r="H71" s="43">
        <v>0.76</v>
      </c>
      <c r="I71" s="40" t="s">
        <v>507</v>
      </c>
      <c r="J71" s="46"/>
    </row>
    <row r="72">
      <c r="A72" s="34" t="s">
        <v>508</v>
      </c>
      <c r="B72" s="35" t="s">
        <v>461</v>
      </c>
      <c r="C72" s="36">
        <v>2009.0</v>
      </c>
      <c r="D72" s="34" t="s">
        <v>136</v>
      </c>
      <c r="E72" s="34" t="s">
        <v>129</v>
      </c>
      <c r="F72" s="34" t="s">
        <v>375</v>
      </c>
      <c r="G72" s="35" t="s">
        <v>509</v>
      </c>
      <c r="H72" s="38">
        <v>0.14</v>
      </c>
      <c r="I72" s="34" t="s">
        <v>510</v>
      </c>
      <c r="J72" s="45"/>
    </row>
    <row r="73">
      <c r="A73" s="40" t="s">
        <v>511</v>
      </c>
      <c r="B73" s="41" t="s">
        <v>461</v>
      </c>
      <c r="C73" s="42">
        <v>2011.0</v>
      </c>
      <c r="D73" s="40" t="s">
        <v>78</v>
      </c>
      <c r="E73" s="40" t="s">
        <v>406</v>
      </c>
      <c r="F73" s="40" t="s">
        <v>375</v>
      </c>
      <c r="G73" s="41" t="s">
        <v>512</v>
      </c>
      <c r="H73" s="43">
        <v>0.16</v>
      </c>
      <c r="I73" s="44"/>
      <c r="J73" s="44"/>
    </row>
    <row r="74">
      <c r="A74" s="34" t="s">
        <v>513</v>
      </c>
      <c r="B74" s="35" t="s">
        <v>461</v>
      </c>
      <c r="C74" s="36">
        <v>2013.0</v>
      </c>
      <c r="D74" s="34" t="s">
        <v>74</v>
      </c>
      <c r="E74" s="34" t="s">
        <v>406</v>
      </c>
      <c r="F74" s="34" t="s">
        <v>373</v>
      </c>
      <c r="G74" s="35" t="s">
        <v>514</v>
      </c>
      <c r="H74" s="38">
        <v>0.21</v>
      </c>
      <c r="I74" s="34" t="s">
        <v>502</v>
      </c>
      <c r="J74" s="45"/>
    </row>
    <row r="75">
      <c r="A75" s="40" t="s">
        <v>515</v>
      </c>
      <c r="B75" s="41" t="s">
        <v>461</v>
      </c>
      <c r="C75" s="42">
        <v>2013.0</v>
      </c>
      <c r="D75" s="40" t="s">
        <v>74</v>
      </c>
      <c r="E75" s="40" t="s">
        <v>406</v>
      </c>
      <c r="F75" s="40" t="s">
        <v>373</v>
      </c>
      <c r="G75" s="41" t="s">
        <v>384</v>
      </c>
      <c r="H75" s="43">
        <v>0.37</v>
      </c>
      <c r="I75" s="44"/>
      <c r="J75" s="44"/>
    </row>
    <row r="76">
      <c r="A76" s="34" t="s">
        <v>323</v>
      </c>
      <c r="B76" s="35" t="s">
        <v>461</v>
      </c>
      <c r="C76" s="36">
        <v>2008.0</v>
      </c>
      <c r="D76" s="34" t="s">
        <v>321</v>
      </c>
      <c r="E76" s="34" t="s">
        <v>372</v>
      </c>
      <c r="F76" s="34" t="s">
        <v>375</v>
      </c>
      <c r="G76" s="35" t="s">
        <v>516</v>
      </c>
      <c r="H76" s="38">
        <v>0.13</v>
      </c>
      <c r="I76" s="34" t="s">
        <v>517</v>
      </c>
      <c r="J76" s="45"/>
    </row>
    <row r="77">
      <c r="A77" s="40" t="s">
        <v>518</v>
      </c>
      <c r="B77" s="41" t="s">
        <v>461</v>
      </c>
      <c r="C77" s="42">
        <v>2013.0</v>
      </c>
      <c r="D77" s="40" t="s">
        <v>74</v>
      </c>
      <c r="E77" s="40" t="s">
        <v>406</v>
      </c>
      <c r="F77" s="40" t="s">
        <v>373</v>
      </c>
      <c r="G77" s="41" t="s">
        <v>378</v>
      </c>
      <c r="H77" s="43">
        <v>0.18</v>
      </c>
      <c r="I77" s="44"/>
      <c r="J77" s="44"/>
    </row>
    <row r="78">
      <c r="A78" s="34" t="s">
        <v>519</v>
      </c>
      <c r="B78" s="35" t="s">
        <v>461</v>
      </c>
      <c r="C78" s="36">
        <v>2010.0</v>
      </c>
      <c r="D78" s="34" t="s">
        <v>78</v>
      </c>
      <c r="E78" s="34" t="s">
        <v>406</v>
      </c>
      <c r="F78" s="34" t="s">
        <v>375</v>
      </c>
      <c r="G78" s="35" t="s">
        <v>520</v>
      </c>
      <c r="H78" s="38">
        <v>0.19</v>
      </c>
      <c r="I78" s="39"/>
      <c r="J78" s="39"/>
    </row>
    <row r="79">
      <c r="A79" s="40" t="s">
        <v>328</v>
      </c>
      <c r="B79" s="41" t="s">
        <v>461</v>
      </c>
      <c r="C79" s="42">
        <v>2021.0</v>
      </c>
      <c r="D79" s="40" t="s">
        <v>326</v>
      </c>
      <c r="E79" s="40" t="s">
        <v>372</v>
      </c>
      <c r="F79" s="40" t="s">
        <v>375</v>
      </c>
      <c r="G79" s="41" t="s">
        <v>521</v>
      </c>
      <c r="H79" s="43">
        <v>0.27</v>
      </c>
      <c r="I79" s="40" t="s">
        <v>522</v>
      </c>
      <c r="J79" s="46"/>
    </row>
    <row r="80">
      <c r="A80" s="34" t="s">
        <v>523</v>
      </c>
      <c r="B80" s="35" t="s">
        <v>461</v>
      </c>
      <c r="C80" s="36">
        <v>2023.0</v>
      </c>
      <c r="D80" s="34" t="s">
        <v>136</v>
      </c>
      <c r="E80" s="34" t="s">
        <v>129</v>
      </c>
      <c r="F80" s="34" t="s">
        <v>375</v>
      </c>
      <c r="G80" s="35" t="s">
        <v>524</v>
      </c>
      <c r="H80" s="38">
        <v>0.71</v>
      </c>
      <c r="I80" s="34" t="s">
        <v>525</v>
      </c>
      <c r="J80" s="45"/>
    </row>
    <row r="81">
      <c r="B81" s="20"/>
      <c r="C81" s="19"/>
      <c r="G81" s="19"/>
      <c r="H81" s="19"/>
    </row>
    <row r="82">
      <c r="B82" s="20"/>
      <c r="C82" s="19"/>
      <c r="G82" s="19"/>
      <c r="H82" s="19"/>
    </row>
    <row r="83">
      <c r="B83" s="20"/>
      <c r="C83" s="19"/>
      <c r="G83" s="19"/>
      <c r="H83" s="19"/>
    </row>
    <row r="84">
      <c r="B84" s="20"/>
      <c r="C84" s="19"/>
      <c r="G84" s="19"/>
      <c r="H84" s="19"/>
    </row>
    <row r="85">
      <c r="B85" s="20"/>
      <c r="C85" s="19"/>
      <c r="G85" s="19"/>
      <c r="H85" s="19"/>
    </row>
    <row r="86">
      <c r="B86" s="20"/>
      <c r="C86" s="19"/>
      <c r="G86" s="19"/>
      <c r="H86" s="19"/>
    </row>
    <row r="87">
      <c r="B87" s="20"/>
      <c r="C87" s="19"/>
      <c r="G87" s="19"/>
      <c r="H87" s="19"/>
    </row>
    <row r="88">
      <c r="B88" s="20"/>
      <c r="C88" s="19"/>
      <c r="G88" s="19"/>
      <c r="H88" s="19"/>
    </row>
    <row r="89">
      <c r="B89" s="20"/>
      <c r="C89" s="19"/>
      <c r="G89" s="19"/>
      <c r="H89" s="19"/>
    </row>
    <row r="90">
      <c r="B90" s="20"/>
      <c r="C90" s="19"/>
      <c r="G90" s="19"/>
      <c r="H90" s="19"/>
    </row>
    <row r="91">
      <c r="B91" s="20"/>
      <c r="C91" s="19"/>
      <c r="G91" s="19"/>
      <c r="H91" s="19"/>
    </row>
    <row r="92">
      <c r="B92" s="20"/>
      <c r="C92" s="19"/>
      <c r="G92" s="19"/>
      <c r="H92" s="19"/>
    </row>
    <row r="93">
      <c r="B93" s="20"/>
      <c r="C93" s="19"/>
      <c r="G93" s="19"/>
      <c r="H93" s="19"/>
    </row>
    <row r="94">
      <c r="B94" s="20"/>
      <c r="C94" s="19"/>
      <c r="G94" s="19"/>
      <c r="H94" s="19"/>
    </row>
    <row r="95">
      <c r="B95" s="20"/>
      <c r="C95" s="19"/>
      <c r="G95" s="19"/>
      <c r="H95" s="19"/>
    </row>
    <row r="96">
      <c r="B96" s="20"/>
      <c r="C96" s="19"/>
      <c r="G96" s="19"/>
      <c r="H96" s="19"/>
    </row>
    <row r="97">
      <c r="B97" s="20"/>
      <c r="C97" s="19"/>
      <c r="G97" s="19"/>
      <c r="H97" s="19"/>
    </row>
    <row r="98">
      <c r="B98" s="20"/>
      <c r="C98" s="19"/>
      <c r="G98" s="19"/>
      <c r="H98" s="19"/>
    </row>
    <row r="99">
      <c r="B99" s="20"/>
      <c r="C99" s="19"/>
      <c r="G99" s="19"/>
      <c r="H99" s="19"/>
    </row>
    <row r="100">
      <c r="B100" s="20"/>
      <c r="C100" s="19"/>
      <c r="G100" s="19"/>
      <c r="H100" s="19"/>
    </row>
    <row r="101">
      <c r="B101" s="20"/>
      <c r="C101" s="19"/>
      <c r="G101" s="19"/>
      <c r="H101" s="19"/>
    </row>
    <row r="102">
      <c r="B102" s="20"/>
      <c r="C102" s="19"/>
      <c r="G102" s="19"/>
      <c r="H102" s="19"/>
    </row>
    <row r="103">
      <c r="B103" s="20"/>
      <c r="C103" s="19"/>
      <c r="G103" s="19"/>
      <c r="H103" s="19"/>
    </row>
    <row r="104">
      <c r="B104" s="20"/>
      <c r="C104" s="19"/>
      <c r="G104" s="19"/>
      <c r="H104" s="19"/>
    </row>
    <row r="105">
      <c r="B105" s="20"/>
      <c r="C105" s="19"/>
      <c r="G105" s="19"/>
      <c r="H105" s="19"/>
    </row>
    <row r="106">
      <c r="B106" s="20"/>
      <c r="C106" s="19"/>
      <c r="G106" s="19"/>
      <c r="H106" s="19"/>
    </row>
    <row r="107">
      <c r="B107" s="20"/>
      <c r="C107" s="19"/>
      <c r="G107" s="19"/>
      <c r="H107" s="19"/>
    </row>
    <row r="108">
      <c r="B108" s="20"/>
      <c r="C108" s="19"/>
      <c r="G108" s="19"/>
      <c r="H108" s="19"/>
    </row>
    <row r="109">
      <c r="B109" s="20"/>
      <c r="C109" s="19"/>
      <c r="G109" s="19"/>
      <c r="H109" s="19"/>
    </row>
    <row r="110">
      <c r="B110" s="20"/>
      <c r="C110" s="19"/>
      <c r="G110" s="19"/>
      <c r="H110" s="19"/>
    </row>
    <row r="111">
      <c r="B111" s="20"/>
      <c r="C111" s="19"/>
      <c r="G111" s="19"/>
      <c r="H111" s="19"/>
    </row>
    <row r="112">
      <c r="B112" s="20"/>
      <c r="C112" s="19"/>
      <c r="G112" s="19"/>
      <c r="H112" s="19"/>
    </row>
    <row r="113">
      <c r="B113" s="20"/>
      <c r="C113" s="19"/>
      <c r="G113" s="19"/>
      <c r="H113" s="19"/>
    </row>
    <row r="114">
      <c r="B114" s="20"/>
      <c r="C114" s="19"/>
      <c r="G114" s="19"/>
      <c r="H114" s="19"/>
    </row>
    <row r="115">
      <c r="B115" s="20"/>
      <c r="C115" s="19"/>
      <c r="G115" s="19"/>
      <c r="H115" s="19"/>
    </row>
    <row r="116">
      <c r="B116" s="20"/>
      <c r="C116" s="19"/>
      <c r="G116" s="19"/>
      <c r="H116" s="19"/>
    </row>
    <row r="117">
      <c r="B117" s="20"/>
      <c r="C117" s="19"/>
      <c r="G117" s="19"/>
      <c r="H117" s="19"/>
    </row>
    <row r="118">
      <c r="B118" s="20"/>
      <c r="C118" s="19"/>
      <c r="G118" s="19"/>
      <c r="H118" s="19"/>
    </row>
    <row r="119">
      <c r="B119" s="20"/>
      <c r="C119" s="19"/>
      <c r="G119" s="19"/>
      <c r="H119" s="19"/>
    </row>
    <row r="120">
      <c r="B120" s="20"/>
      <c r="C120" s="19"/>
      <c r="G120" s="19"/>
      <c r="H120" s="19"/>
    </row>
    <row r="121">
      <c r="B121" s="20"/>
      <c r="C121" s="19"/>
      <c r="G121" s="19"/>
      <c r="H121" s="19"/>
    </row>
    <row r="122">
      <c r="B122" s="20"/>
      <c r="C122" s="19"/>
      <c r="G122" s="19"/>
      <c r="H122" s="19"/>
    </row>
    <row r="123">
      <c r="B123" s="20"/>
      <c r="C123" s="19"/>
      <c r="G123" s="19"/>
      <c r="H123" s="19"/>
    </row>
    <row r="124">
      <c r="B124" s="20"/>
      <c r="C124" s="19"/>
      <c r="G124" s="19"/>
      <c r="H124" s="19"/>
    </row>
    <row r="125">
      <c r="B125" s="20"/>
      <c r="C125" s="19"/>
      <c r="G125" s="19"/>
      <c r="H125" s="19"/>
    </row>
    <row r="126">
      <c r="B126" s="20"/>
      <c r="C126" s="19"/>
      <c r="G126" s="19"/>
      <c r="H126" s="19"/>
    </row>
    <row r="127">
      <c r="B127" s="20"/>
      <c r="C127" s="19"/>
      <c r="G127" s="19"/>
      <c r="H127" s="19"/>
    </row>
    <row r="128">
      <c r="B128" s="20"/>
      <c r="C128" s="19"/>
      <c r="G128" s="19"/>
      <c r="H128" s="19"/>
    </row>
    <row r="129">
      <c r="B129" s="20"/>
      <c r="C129" s="19"/>
      <c r="G129" s="19"/>
      <c r="H129" s="19"/>
    </row>
    <row r="130">
      <c r="B130" s="20"/>
      <c r="C130" s="19"/>
      <c r="G130" s="19"/>
      <c r="H130" s="19"/>
    </row>
    <row r="131">
      <c r="B131" s="20"/>
      <c r="C131" s="19"/>
      <c r="G131" s="19"/>
      <c r="H131" s="19"/>
    </row>
    <row r="132">
      <c r="B132" s="20"/>
      <c r="C132" s="19"/>
      <c r="G132" s="19"/>
      <c r="H132" s="19"/>
    </row>
    <row r="133">
      <c r="B133" s="20"/>
      <c r="C133" s="19"/>
      <c r="G133" s="19"/>
      <c r="H133" s="19"/>
    </row>
    <row r="134">
      <c r="B134" s="20"/>
      <c r="C134" s="19"/>
      <c r="G134" s="19"/>
      <c r="H134" s="19"/>
    </row>
    <row r="135">
      <c r="B135" s="20"/>
      <c r="C135" s="19"/>
      <c r="G135" s="19"/>
      <c r="H135" s="19"/>
    </row>
    <row r="136">
      <c r="B136" s="20"/>
      <c r="C136" s="19"/>
      <c r="G136" s="19"/>
      <c r="H136" s="19"/>
    </row>
    <row r="137">
      <c r="B137" s="20"/>
      <c r="C137" s="19"/>
      <c r="G137" s="19"/>
      <c r="H137" s="19"/>
    </row>
    <row r="138">
      <c r="B138" s="20"/>
      <c r="C138" s="19"/>
      <c r="G138" s="19"/>
      <c r="H138" s="19"/>
    </row>
    <row r="139">
      <c r="B139" s="20"/>
      <c r="C139" s="19"/>
      <c r="G139" s="19"/>
      <c r="H139" s="19"/>
    </row>
    <row r="140">
      <c r="B140" s="20"/>
      <c r="C140" s="19"/>
      <c r="G140" s="19"/>
      <c r="H140" s="19"/>
    </row>
    <row r="141">
      <c r="B141" s="20"/>
      <c r="C141" s="19"/>
      <c r="G141" s="19"/>
      <c r="H141" s="19"/>
    </row>
    <row r="142">
      <c r="B142" s="20"/>
      <c r="C142" s="19"/>
      <c r="G142" s="19"/>
      <c r="H142" s="19"/>
    </row>
    <row r="143">
      <c r="B143" s="20"/>
      <c r="C143" s="19"/>
      <c r="G143" s="19"/>
      <c r="H143" s="19"/>
    </row>
    <row r="144">
      <c r="B144" s="20"/>
      <c r="C144" s="19"/>
      <c r="G144" s="19"/>
      <c r="H144" s="19"/>
    </row>
    <row r="145">
      <c r="B145" s="20"/>
      <c r="C145" s="19"/>
      <c r="G145" s="19"/>
      <c r="H145" s="19"/>
    </row>
    <row r="146">
      <c r="B146" s="20"/>
      <c r="C146" s="19"/>
      <c r="G146" s="19"/>
      <c r="H146" s="19"/>
    </row>
    <row r="147">
      <c r="B147" s="20"/>
      <c r="C147" s="19"/>
      <c r="G147" s="19"/>
      <c r="H147" s="19"/>
    </row>
    <row r="148">
      <c r="B148" s="20"/>
      <c r="C148" s="19"/>
      <c r="G148" s="19"/>
      <c r="H148" s="19"/>
    </row>
    <row r="149">
      <c r="B149" s="20"/>
      <c r="C149" s="19"/>
      <c r="G149" s="19"/>
      <c r="H149" s="19"/>
    </row>
    <row r="150">
      <c r="B150" s="20"/>
      <c r="C150" s="19"/>
      <c r="G150" s="19"/>
      <c r="H150" s="19"/>
    </row>
    <row r="151">
      <c r="B151" s="20"/>
      <c r="C151" s="19"/>
      <c r="G151" s="19"/>
      <c r="H151" s="19"/>
    </row>
    <row r="152">
      <c r="B152" s="20"/>
      <c r="C152" s="19"/>
      <c r="G152" s="19"/>
      <c r="H152" s="19"/>
    </row>
    <row r="153">
      <c r="B153" s="20"/>
      <c r="C153" s="19"/>
      <c r="G153" s="19"/>
      <c r="H153" s="19"/>
    </row>
    <row r="154">
      <c r="B154" s="20"/>
      <c r="C154" s="19"/>
      <c r="G154" s="19"/>
      <c r="H154" s="19"/>
    </row>
    <row r="155">
      <c r="B155" s="20"/>
      <c r="C155" s="19"/>
      <c r="G155" s="19"/>
      <c r="H155" s="19"/>
    </row>
    <row r="156">
      <c r="B156" s="20"/>
      <c r="C156" s="19"/>
      <c r="G156" s="19"/>
      <c r="H156" s="19"/>
    </row>
    <row r="157">
      <c r="B157" s="20"/>
      <c r="C157" s="19"/>
      <c r="G157" s="19"/>
      <c r="H157" s="19"/>
    </row>
    <row r="158">
      <c r="B158" s="20"/>
      <c r="C158" s="19"/>
      <c r="G158" s="19"/>
      <c r="H158" s="19"/>
    </row>
    <row r="159">
      <c r="B159" s="20"/>
      <c r="C159" s="19"/>
      <c r="G159" s="19"/>
      <c r="H159" s="19"/>
    </row>
    <row r="160">
      <c r="B160" s="20"/>
      <c r="C160" s="19"/>
      <c r="G160" s="19"/>
      <c r="H160" s="19"/>
    </row>
    <row r="161">
      <c r="B161" s="20"/>
      <c r="C161" s="19"/>
      <c r="G161" s="19"/>
      <c r="H161" s="19"/>
    </row>
    <row r="162">
      <c r="B162" s="20"/>
      <c r="C162" s="19"/>
      <c r="G162" s="19"/>
      <c r="H162" s="19"/>
    </row>
    <row r="163">
      <c r="B163" s="20"/>
      <c r="C163" s="19"/>
      <c r="G163" s="19"/>
      <c r="H163" s="19"/>
    </row>
    <row r="164">
      <c r="B164" s="20"/>
      <c r="C164" s="19"/>
      <c r="G164" s="19"/>
      <c r="H164" s="19"/>
    </row>
    <row r="165">
      <c r="B165" s="20"/>
      <c r="C165" s="19"/>
      <c r="G165" s="19"/>
      <c r="H165" s="19"/>
    </row>
    <row r="166">
      <c r="B166" s="20"/>
      <c r="C166" s="19"/>
      <c r="G166" s="19"/>
      <c r="H166" s="19"/>
    </row>
    <row r="167">
      <c r="B167" s="20"/>
      <c r="C167" s="19"/>
      <c r="G167" s="19"/>
      <c r="H167" s="19"/>
    </row>
    <row r="168">
      <c r="B168" s="20"/>
      <c r="C168" s="19"/>
      <c r="G168" s="19"/>
      <c r="H168" s="19"/>
    </row>
    <row r="169">
      <c r="B169" s="20"/>
      <c r="C169" s="19"/>
      <c r="G169" s="19"/>
      <c r="H169" s="19"/>
    </row>
    <row r="170">
      <c r="B170" s="20"/>
      <c r="C170" s="19"/>
      <c r="G170" s="19"/>
      <c r="H170" s="19"/>
    </row>
    <row r="171">
      <c r="B171" s="20"/>
      <c r="C171" s="19"/>
      <c r="G171" s="19"/>
      <c r="H171" s="19"/>
    </row>
    <row r="172">
      <c r="B172" s="20"/>
      <c r="C172" s="19"/>
      <c r="G172" s="19"/>
      <c r="H172" s="19"/>
    </row>
    <row r="173">
      <c r="B173" s="20"/>
      <c r="C173" s="19"/>
      <c r="G173" s="19"/>
      <c r="H173" s="19"/>
    </row>
    <row r="174">
      <c r="B174" s="20"/>
      <c r="C174" s="19"/>
      <c r="G174" s="19"/>
      <c r="H174" s="19"/>
    </row>
    <row r="175">
      <c r="B175" s="20"/>
      <c r="C175" s="19"/>
      <c r="G175" s="19"/>
      <c r="H175" s="19"/>
    </row>
    <row r="176">
      <c r="B176" s="20"/>
      <c r="C176" s="19"/>
      <c r="G176" s="19"/>
      <c r="H176" s="19"/>
    </row>
    <row r="177">
      <c r="B177" s="20"/>
      <c r="C177" s="19"/>
      <c r="G177" s="19"/>
      <c r="H177" s="19"/>
    </row>
    <row r="178">
      <c r="B178" s="20"/>
      <c r="C178" s="19"/>
      <c r="G178" s="19"/>
      <c r="H178" s="19"/>
    </row>
    <row r="179">
      <c r="B179" s="20"/>
      <c r="C179" s="19"/>
      <c r="G179" s="19"/>
      <c r="H179" s="19"/>
    </row>
    <row r="180">
      <c r="B180" s="20"/>
      <c r="C180" s="19"/>
      <c r="G180" s="19"/>
      <c r="H180" s="19"/>
    </row>
    <row r="181">
      <c r="B181" s="20"/>
      <c r="C181" s="19"/>
      <c r="G181" s="19"/>
      <c r="H181" s="19"/>
    </row>
    <row r="182">
      <c r="B182" s="20"/>
      <c r="C182" s="19"/>
      <c r="G182" s="19"/>
      <c r="H182" s="19"/>
    </row>
    <row r="183">
      <c r="B183" s="20"/>
      <c r="C183" s="19"/>
      <c r="G183" s="19"/>
      <c r="H183" s="19"/>
    </row>
    <row r="184">
      <c r="B184" s="20"/>
      <c r="C184" s="19"/>
      <c r="G184" s="19"/>
      <c r="H184" s="19"/>
    </row>
    <row r="185">
      <c r="B185" s="20"/>
      <c r="C185" s="19"/>
      <c r="G185" s="19"/>
      <c r="H185" s="19"/>
    </row>
    <row r="186">
      <c r="B186" s="20"/>
      <c r="C186" s="19"/>
      <c r="G186" s="19"/>
      <c r="H186" s="19"/>
    </row>
    <row r="187">
      <c r="B187" s="20"/>
      <c r="C187" s="19"/>
      <c r="G187" s="19"/>
      <c r="H187" s="19"/>
    </row>
    <row r="188">
      <c r="B188" s="20"/>
      <c r="C188" s="19"/>
      <c r="G188" s="19"/>
      <c r="H188" s="19"/>
    </row>
    <row r="189">
      <c r="B189" s="20"/>
      <c r="C189" s="19"/>
      <c r="G189" s="19"/>
      <c r="H189" s="19"/>
    </row>
    <row r="190">
      <c r="B190" s="20"/>
      <c r="C190" s="19"/>
      <c r="G190" s="19"/>
      <c r="H190" s="19"/>
    </row>
    <row r="191">
      <c r="B191" s="20"/>
      <c r="C191" s="19"/>
      <c r="G191" s="19"/>
      <c r="H191" s="19"/>
    </row>
    <row r="192">
      <c r="B192" s="20"/>
      <c r="C192" s="19"/>
      <c r="G192" s="19"/>
      <c r="H192" s="19"/>
    </row>
    <row r="193">
      <c r="B193" s="20"/>
      <c r="C193" s="19"/>
      <c r="G193" s="19"/>
      <c r="H193" s="19"/>
    </row>
    <row r="194">
      <c r="B194" s="20"/>
      <c r="C194" s="19"/>
      <c r="G194" s="19"/>
      <c r="H194" s="19"/>
    </row>
    <row r="195">
      <c r="B195" s="20"/>
      <c r="C195" s="19"/>
      <c r="G195" s="19"/>
      <c r="H195" s="19"/>
    </row>
    <row r="196">
      <c r="B196" s="20"/>
      <c r="C196" s="19"/>
      <c r="G196" s="19"/>
      <c r="H196" s="19"/>
    </row>
    <row r="197">
      <c r="B197" s="20"/>
      <c r="C197" s="19"/>
      <c r="G197" s="19"/>
      <c r="H197" s="19"/>
    </row>
    <row r="198">
      <c r="B198" s="20"/>
      <c r="C198" s="19"/>
      <c r="G198" s="19"/>
      <c r="H198" s="19"/>
    </row>
    <row r="199">
      <c r="B199" s="20"/>
      <c r="C199" s="19"/>
      <c r="G199" s="19"/>
      <c r="H199" s="19"/>
    </row>
    <row r="200">
      <c r="B200" s="20"/>
      <c r="C200" s="19"/>
      <c r="G200" s="19"/>
      <c r="H200" s="19"/>
    </row>
    <row r="201">
      <c r="B201" s="20"/>
      <c r="C201" s="19"/>
      <c r="G201" s="19"/>
      <c r="H201" s="19"/>
    </row>
    <row r="202">
      <c r="B202" s="20"/>
      <c r="C202" s="19"/>
      <c r="G202" s="19"/>
      <c r="H202" s="19"/>
    </row>
    <row r="203">
      <c r="B203" s="20"/>
      <c r="C203" s="19"/>
      <c r="G203" s="19"/>
      <c r="H203" s="19"/>
    </row>
    <row r="204">
      <c r="B204" s="20"/>
      <c r="C204" s="19"/>
      <c r="G204" s="19"/>
      <c r="H204" s="19"/>
    </row>
    <row r="205">
      <c r="B205" s="20"/>
      <c r="C205" s="19"/>
      <c r="G205" s="19"/>
      <c r="H205" s="19"/>
    </row>
    <row r="206">
      <c r="B206" s="20"/>
      <c r="C206" s="19"/>
      <c r="G206" s="19"/>
      <c r="H206" s="19"/>
    </row>
    <row r="207">
      <c r="B207" s="20"/>
      <c r="C207" s="19"/>
      <c r="G207" s="19"/>
      <c r="H207" s="19"/>
    </row>
    <row r="208">
      <c r="B208" s="20"/>
      <c r="C208" s="19"/>
      <c r="G208" s="19"/>
      <c r="H208" s="19"/>
    </row>
    <row r="209">
      <c r="B209" s="20"/>
      <c r="C209" s="19"/>
      <c r="G209" s="19"/>
      <c r="H209" s="19"/>
    </row>
    <row r="210">
      <c r="B210" s="20"/>
      <c r="C210" s="19"/>
      <c r="G210" s="19"/>
      <c r="H210" s="19"/>
    </row>
    <row r="211">
      <c r="B211" s="20"/>
      <c r="C211" s="19"/>
      <c r="G211" s="19"/>
      <c r="H211" s="19"/>
    </row>
    <row r="212">
      <c r="B212" s="20"/>
      <c r="C212" s="19"/>
      <c r="G212" s="19"/>
      <c r="H212" s="19"/>
    </row>
    <row r="213">
      <c r="B213" s="20"/>
      <c r="C213" s="19"/>
      <c r="G213" s="19"/>
      <c r="H213" s="19"/>
    </row>
    <row r="214">
      <c r="B214" s="20"/>
      <c r="C214" s="19"/>
      <c r="G214" s="19"/>
      <c r="H214" s="19"/>
    </row>
    <row r="215">
      <c r="B215" s="20"/>
      <c r="C215" s="19"/>
      <c r="G215" s="19"/>
      <c r="H215" s="19"/>
    </row>
    <row r="216">
      <c r="B216" s="20"/>
      <c r="C216" s="19"/>
      <c r="G216" s="19"/>
      <c r="H216" s="19"/>
    </row>
    <row r="217">
      <c r="B217" s="20"/>
      <c r="C217" s="19"/>
      <c r="G217" s="19"/>
      <c r="H217" s="19"/>
    </row>
    <row r="218">
      <c r="B218" s="20"/>
      <c r="C218" s="19"/>
      <c r="G218" s="19"/>
      <c r="H218" s="19"/>
    </row>
    <row r="219">
      <c r="B219" s="20"/>
      <c r="C219" s="19"/>
      <c r="G219" s="19"/>
      <c r="H219" s="19"/>
    </row>
    <row r="220">
      <c r="B220" s="20"/>
      <c r="C220" s="19"/>
      <c r="G220" s="19"/>
      <c r="H220" s="19"/>
    </row>
    <row r="221">
      <c r="B221" s="20"/>
      <c r="C221" s="19"/>
      <c r="G221" s="19"/>
      <c r="H221" s="19"/>
    </row>
    <row r="222">
      <c r="B222" s="20"/>
      <c r="C222" s="19"/>
      <c r="G222" s="19"/>
      <c r="H222" s="19"/>
    </row>
    <row r="223">
      <c r="B223" s="20"/>
      <c r="C223" s="19"/>
      <c r="G223" s="19"/>
      <c r="H223" s="19"/>
    </row>
    <row r="224">
      <c r="B224" s="20"/>
      <c r="C224" s="19"/>
      <c r="G224" s="19"/>
      <c r="H224" s="19"/>
    </row>
    <row r="225">
      <c r="B225" s="20"/>
      <c r="C225" s="19"/>
      <c r="G225" s="19"/>
      <c r="H225" s="19"/>
    </row>
    <row r="226">
      <c r="B226" s="20"/>
      <c r="C226" s="19"/>
      <c r="G226" s="19"/>
      <c r="H226" s="19"/>
    </row>
    <row r="227">
      <c r="B227" s="20"/>
      <c r="C227" s="19"/>
      <c r="G227" s="19"/>
      <c r="H227" s="19"/>
    </row>
    <row r="228">
      <c r="B228" s="20"/>
      <c r="C228" s="19"/>
      <c r="G228" s="19"/>
      <c r="H228" s="19"/>
    </row>
    <row r="229">
      <c r="B229" s="20"/>
      <c r="C229" s="19"/>
      <c r="G229" s="19"/>
      <c r="H229" s="19"/>
    </row>
    <row r="230">
      <c r="B230" s="20"/>
      <c r="C230" s="19"/>
      <c r="G230" s="19"/>
      <c r="H230" s="19"/>
    </row>
    <row r="231">
      <c r="B231" s="20"/>
      <c r="C231" s="19"/>
      <c r="G231" s="19"/>
      <c r="H231" s="19"/>
    </row>
    <row r="232">
      <c r="B232" s="20"/>
      <c r="C232" s="19"/>
      <c r="G232" s="19"/>
      <c r="H232" s="19"/>
    </row>
    <row r="233">
      <c r="B233" s="20"/>
      <c r="C233" s="19"/>
      <c r="G233" s="19"/>
      <c r="H233" s="19"/>
    </row>
    <row r="234">
      <c r="B234" s="20"/>
      <c r="C234" s="19"/>
      <c r="G234" s="19"/>
      <c r="H234" s="19"/>
    </row>
    <row r="235">
      <c r="B235" s="20"/>
      <c r="C235" s="19"/>
      <c r="G235" s="19"/>
      <c r="H235" s="19"/>
    </row>
    <row r="236">
      <c r="B236" s="20"/>
      <c r="C236" s="19"/>
      <c r="G236" s="19"/>
      <c r="H236" s="19"/>
    </row>
    <row r="237">
      <c r="B237" s="20"/>
      <c r="C237" s="19"/>
      <c r="G237" s="19"/>
      <c r="H237" s="19"/>
    </row>
    <row r="238">
      <c r="B238" s="20"/>
      <c r="C238" s="19"/>
      <c r="G238" s="19"/>
      <c r="H238" s="19"/>
    </row>
    <row r="239">
      <c r="B239" s="20"/>
      <c r="C239" s="19"/>
      <c r="G239" s="19"/>
      <c r="H239" s="19"/>
    </row>
    <row r="240">
      <c r="B240" s="20"/>
      <c r="C240" s="19"/>
      <c r="G240" s="19"/>
      <c r="H240" s="19"/>
    </row>
    <row r="241">
      <c r="B241" s="20"/>
      <c r="C241" s="19"/>
      <c r="G241" s="19"/>
      <c r="H241" s="19"/>
    </row>
    <row r="242">
      <c r="B242" s="20"/>
      <c r="C242" s="19"/>
      <c r="G242" s="19"/>
      <c r="H242" s="19"/>
    </row>
    <row r="243">
      <c r="B243" s="20"/>
      <c r="C243" s="19"/>
      <c r="G243" s="19"/>
      <c r="H243" s="19"/>
    </row>
    <row r="244">
      <c r="B244" s="20"/>
      <c r="C244" s="19"/>
      <c r="G244" s="19"/>
      <c r="H244" s="19"/>
    </row>
    <row r="245">
      <c r="B245" s="20"/>
      <c r="C245" s="19"/>
      <c r="G245" s="19"/>
      <c r="H245" s="19"/>
    </row>
    <row r="246">
      <c r="B246" s="20"/>
      <c r="C246" s="19"/>
      <c r="G246" s="19"/>
      <c r="H246" s="19"/>
    </row>
    <row r="247">
      <c r="B247" s="20"/>
      <c r="C247" s="19"/>
      <c r="G247" s="19"/>
      <c r="H247" s="19"/>
    </row>
    <row r="248">
      <c r="B248" s="20"/>
      <c r="C248" s="19"/>
      <c r="G248" s="19"/>
      <c r="H248" s="19"/>
    </row>
    <row r="249">
      <c r="B249" s="20"/>
      <c r="C249" s="19"/>
      <c r="G249" s="19"/>
      <c r="H249" s="19"/>
    </row>
    <row r="250">
      <c r="B250" s="20"/>
      <c r="C250" s="19"/>
      <c r="G250" s="19"/>
      <c r="H250" s="19"/>
    </row>
    <row r="251">
      <c r="B251" s="20"/>
      <c r="C251" s="19"/>
      <c r="G251" s="19"/>
      <c r="H251" s="19"/>
    </row>
    <row r="252">
      <c r="B252" s="20"/>
      <c r="C252" s="19"/>
      <c r="G252" s="19"/>
      <c r="H252" s="19"/>
    </row>
    <row r="253">
      <c r="B253" s="20"/>
      <c r="C253" s="19"/>
      <c r="G253" s="19"/>
      <c r="H253" s="19"/>
    </row>
    <row r="254">
      <c r="B254" s="20"/>
      <c r="C254" s="19"/>
      <c r="G254" s="19"/>
      <c r="H254" s="19"/>
    </row>
    <row r="255">
      <c r="B255" s="20"/>
      <c r="C255" s="19"/>
      <c r="G255" s="19"/>
      <c r="H255" s="19"/>
    </row>
    <row r="256">
      <c r="B256" s="20"/>
      <c r="C256" s="19"/>
      <c r="G256" s="19"/>
      <c r="H256" s="19"/>
    </row>
    <row r="257">
      <c r="B257" s="20"/>
      <c r="C257" s="19"/>
      <c r="G257" s="19"/>
      <c r="H257" s="19"/>
    </row>
    <row r="258">
      <c r="B258" s="20"/>
      <c r="C258" s="19"/>
      <c r="G258" s="19"/>
      <c r="H258" s="19"/>
    </row>
    <row r="259">
      <c r="B259" s="20"/>
      <c r="C259" s="19"/>
      <c r="G259" s="19"/>
      <c r="H259" s="19"/>
    </row>
    <row r="260">
      <c r="B260" s="20"/>
      <c r="C260" s="19"/>
      <c r="G260" s="19"/>
      <c r="H260" s="19"/>
    </row>
    <row r="261">
      <c r="B261" s="20"/>
      <c r="C261" s="19"/>
      <c r="G261" s="19"/>
      <c r="H261" s="19"/>
    </row>
    <row r="262">
      <c r="B262" s="20"/>
      <c r="C262" s="19"/>
      <c r="G262" s="19"/>
      <c r="H262" s="19"/>
    </row>
    <row r="263">
      <c r="B263" s="20"/>
      <c r="C263" s="19"/>
      <c r="G263" s="19"/>
      <c r="H263" s="19"/>
    </row>
    <row r="264">
      <c r="B264" s="20"/>
      <c r="C264" s="19"/>
      <c r="G264" s="19"/>
      <c r="H264" s="19"/>
    </row>
    <row r="265">
      <c r="B265" s="20"/>
      <c r="C265" s="19"/>
      <c r="G265" s="19"/>
      <c r="H265" s="19"/>
    </row>
    <row r="266">
      <c r="B266" s="20"/>
      <c r="C266" s="19"/>
      <c r="G266" s="19"/>
      <c r="H266" s="19"/>
    </row>
    <row r="267">
      <c r="B267" s="20"/>
      <c r="C267" s="19"/>
      <c r="G267" s="19"/>
      <c r="H267" s="19"/>
    </row>
    <row r="268">
      <c r="B268" s="20"/>
      <c r="C268" s="19"/>
      <c r="G268" s="19"/>
      <c r="H268" s="19"/>
    </row>
    <row r="269">
      <c r="B269" s="20"/>
      <c r="C269" s="19"/>
      <c r="G269" s="19"/>
      <c r="H269" s="19"/>
    </row>
    <row r="270">
      <c r="B270" s="20"/>
      <c r="C270" s="19"/>
      <c r="G270" s="19"/>
      <c r="H270" s="19"/>
    </row>
    <row r="271">
      <c r="B271" s="20"/>
      <c r="C271" s="19"/>
      <c r="G271" s="19"/>
      <c r="H271" s="19"/>
    </row>
    <row r="272">
      <c r="B272" s="20"/>
      <c r="C272" s="19"/>
      <c r="G272" s="19"/>
      <c r="H272" s="19"/>
    </row>
    <row r="273">
      <c r="B273" s="20"/>
      <c r="C273" s="19"/>
      <c r="G273" s="19"/>
      <c r="H273" s="19"/>
    </row>
    <row r="274">
      <c r="B274" s="20"/>
      <c r="C274" s="19"/>
      <c r="G274" s="19"/>
      <c r="H274" s="19"/>
    </row>
    <row r="275">
      <c r="B275" s="20"/>
      <c r="C275" s="19"/>
      <c r="G275" s="19"/>
      <c r="H275" s="19"/>
    </row>
    <row r="276">
      <c r="B276" s="20"/>
      <c r="C276" s="19"/>
      <c r="G276" s="19"/>
      <c r="H276" s="19"/>
    </row>
    <row r="277">
      <c r="B277" s="20"/>
      <c r="C277" s="19"/>
      <c r="G277" s="19"/>
      <c r="H277" s="19"/>
    </row>
    <row r="278">
      <c r="B278" s="20"/>
      <c r="C278" s="19"/>
      <c r="G278" s="19"/>
      <c r="H278" s="19"/>
    </row>
    <row r="279">
      <c r="B279" s="20"/>
      <c r="C279" s="19"/>
      <c r="G279" s="19"/>
      <c r="H279" s="19"/>
    </row>
    <row r="280">
      <c r="B280" s="20"/>
      <c r="C280" s="19"/>
      <c r="G280" s="19"/>
      <c r="H280" s="19"/>
    </row>
    <row r="281">
      <c r="B281" s="20"/>
      <c r="C281" s="19"/>
      <c r="G281" s="19"/>
      <c r="H281" s="19"/>
    </row>
    <row r="282">
      <c r="B282" s="20"/>
      <c r="C282" s="19"/>
      <c r="G282" s="19"/>
      <c r="H282" s="19"/>
    </row>
    <row r="283">
      <c r="B283" s="20"/>
      <c r="C283" s="19"/>
      <c r="G283" s="19"/>
      <c r="H283" s="19"/>
    </row>
    <row r="284">
      <c r="B284" s="20"/>
      <c r="C284" s="19"/>
      <c r="G284" s="19"/>
      <c r="H284" s="19"/>
    </row>
    <row r="285">
      <c r="B285" s="20"/>
      <c r="C285" s="19"/>
      <c r="G285" s="19"/>
      <c r="H285" s="19"/>
    </row>
    <row r="286">
      <c r="B286" s="20"/>
      <c r="C286" s="19"/>
      <c r="G286" s="19"/>
      <c r="H286" s="19"/>
    </row>
    <row r="287">
      <c r="B287" s="20"/>
      <c r="C287" s="19"/>
      <c r="G287" s="19"/>
      <c r="H287" s="19"/>
    </row>
    <row r="288">
      <c r="B288" s="20"/>
      <c r="C288" s="19"/>
      <c r="G288" s="19"/>
      <c r="H288" s="19"/>
    </row>
    <row r="289">
      <c r="B289" s="20"/>
      <c r="C289" s="19"/>
      <c r="G289" s="19"/>
      <c r="H289" s="19"/>
    </row>
    <row r="290">
      <c r="B290" s="20"/>
      <c r="C290" s="19"/>
      <c r="G290" s="19"/>
      <c r="H290" s="19"/>
    </row>
    <row r="291">
      <c r="B291" s="20"/>
      <c r="C291" s="19"/>
      <c r="G291" s="19"/>
      <c r="H291" s="19"/>
    </row>
    <row r="292">
      <c r="B292" s="20"/>
      <c r="C292" s="19"/>
      <c r="G292" s="19"/>
      <c r="H292" s="19"/>
    </row>
    <row r="293">
      <c r="B293" s="20"/>
      <c r="C293" s="19"/>
      <c r="G293" s="19"/>
      <c r="H293" s="19"/>
    </row>
    <row r="294">
      <c r="B294" s="20"/>
      <c r="C294" s="19"/>
      <c r="G294" s="19"/>
      <c r="H294" s="19"/>
    </row>
    <row r="295">
      <c r="B295" s="20"/>
      <c r="C295" s="19"/>
      <c r="G295" s="19"/>
      <c r="H295" s="19"/>
    </row>
    <row r="296">
      <c r="B296" s="20"/>
      <c r="C296" s="19"/>
      <c r="G296" s="19"/>
      <c r="H296" s="19"/>
    </row>
    <row r="297">
      <c r="B297" s="20"/>
      <c r="C297" s="19"/>
      <c r="G297" s="19"/>
      <c r="H297" s="19"/>
    </row>
    <row r="298">
      <c r="B298" s="20"/>
      <c r="C298" s="19"/>
      <c r="G298" s="19"/>
      <c r="H298" s="19"/>
    </row>
    <row r="299">
      <c r="B299" s="20"/>
      <c r="C299" s="19"/>
      <c r="G299" s="19"/>
      <c r="H299" s="19"/>
    </row>
    <row r="300">
      <c r="B300" s="20"/>
      <c r="C300" s="19"/>
      <c r="G300" s="19"/>
      <c r="H300" s="19"/>
    </row>
    <row r="301">
      <c r="B301" s="20"/>
      <c r="C301" s="19"/>
      <c r="G301" s="19"/>
      <c r="H301" s="19"/>
    </row>
    <row r="302">
      <c r="B302" s="20"/>
      <c r="C302" s="19"/>
      <c r="G302" s="19"/>
      <c r="H302" s="19"/>
    </row>
    <row r="303">
      <c r="B303" s="20"/>
      <c r="C303" s="19"/>
      <c r="G303" s="19"/>
      <c r="H303" s="19"/>
    </row>
    <row r="304">
      <c r="B304" s="20"/>
      <c r="C304" s="19"/>
      <c r="G304" s="19"/>
      <c r="H304" s="19"/>
    </row>
    <row r="305">
      <c r="B305" s="20"/>
      <c r="C305" s="19"/>
      <c r="G305" s="19"/>
      <c r="H305" s="19"/>
    </row>
    <row r="306">
      <c r="B306" s="20"/>
      <c r="C306" s="19"/>
      <c r="G306" s="19"/>
      <c r="H306" s="19"/>
    </row>
    <row r="307">
      <c r="B307" s="20"/>
      <c r="C307" s="19"/>
      <c r="G307" s="19"/>
      <c r="H307" s="19"/>
    </row>
    <row r="308">
      <c r="B308" s="20"/>
      <c r="C308" s="19"/>
      <c r="G308" s="19"/>
      <c r="H308" s="19"/>
    </row>
    <row r="309">
      <c r="B309" s="20"/>
      <c r="C309" s="19"/>
      <c r="G309" s="19"/>
      <c r="H309" s="19"/>
    </row>
    <row r="310">
      <c r="B310" s="20"/>
      <c r="C310" s="19"/>
      <c r="G310" s="19"/>
      <c r="H310" s="19"/>
    </row>
    <row r="311">
      <c r="B311" s="20"/>
      <c r="C311" s="19"/>
      <c r="G311" s="19"/>
      <c r="H311" s="19"/>
    </row>
    <row r="312">
      <c r="B312" s="20"/>
      <c r="C312" s="19"/>
      <c r="G312" s="19"/>
      <c r="H312" s="19"/>
    </row>
    <row r="313">
      <c r="B313" s="20"/>
      <c r="C313" s="19"/>
      <c r="G313" s="19"/>
      <c r="H313" s="19"/>
    </row>
    <row r="314">
      <c r="B314" s="20"/>
      <c r="C314" s="19"/>
      <c r="G314" s="19"/>
      <c r="H314" s="19"/>
    </row>
    <row r="315">
      <c r="B315" s="20"/>
      <c r="C315" s="19"/>
      <c r="G315" s="19"/>
      <c r="H315" s="19"/>
    </row>
    <row r="316">
      <c r="B316" s="20"/>
      <c r="C316" s="19"/>
      <c r="G316" s="19"/>
      <c r="H316" s="19"/>
    </row>
    <row r="317">
      <c r="B317" s="20"/>
      <c r="C317" s="19"/>
      <c r="G317" s="19"/>
      <c r="H317" s="19"/>
    </row>
    <row r="318">
      <c r="B318" s="20"/>
      <c r="C318" s="19"/>
      <c r="G318" s="19"/>
      <c r="H318" s="19"/>
    </row>
    <row r="319">
      <c r="B319" s="20"/>
      <c r="C319" s="19"/>
      <c r="G319" s="19"/>
      <c r="H319" s="19"/>
    </row>
    <row r="320">
      <c r="B320" s="20"/>
      <c r="C320" s="19"/>
      <c r="G320" s="19"/>
      <c r="H320" s="19"/>
    </row>
    <row r="321">
      <c r="B321" s="20"/>
      <c r="C321" s="19"/>
      <c r="G321" s="19"/>
      <c r="H321" s="19"/>
    </row>
    <row r="322">
      <c r="B322" s="20"/>
      <c r="C322" s="19"/>
      <c r="G322" s="19"/>
      <c r="H322" s="19"/>
    </row>
    <row r="323">
      <c r="B323" s="20"/>
      <c r="C323" s="19"/>
      <c r="G323" s="19"/>
      <c r="H323" s="19"/>
    </row>
    <row r="324">
      <c r="B324" s="20"/>
      <c r="C324" s="19"/>
      <c r="G324" s="19"/>
      <c r="H324" s="19"/>
    </row>
    <row r="325">
      <c r="B325" s="20"/>
      <c r="C325" s="19"/>
      <c r="G325" s="19"/>
      <c r="H325" s="19"/>
    </row>
    <row r="326">
      <c r="B326" s="20"/>
      <c r="C326" s="19"/>
      <c r="G326" s="19"/>
      <c r="H326" s="19"/>
    </row>
    <row r="327">
      <c r="B327" s="20"/>
      <c r="C327" s="19"/>
      <c r="G327" s="19"/>
      <c r="H327" s="19"/>
    </row>
    <row r="328">
      <c r="B328" s="20"/>
      <c r="C328" s="19"/>
      <c r="G328" s="19"/>
      <c r="H328" s="19"/>
    </row>
    <row r="329">
      <c r="B329" s="20"/>
      <c r="C329" s="19"/>
      <c r="G329" s="19"/>
      <c r="H329" s="19"/>
    </row>
    <row r="330">
      <c r="B330" s="20"/>
      <c r="C330" s="19"/>
      <c r="G330" s="19"/>
      <c r="H330" s="19"/>
    </row>
    <row r="331">
      <c r="B331" s="20"/>
      <c r="C331" s="19"/>
      <c r="G331" s="19"/>
      <c r="H331" s="19"/>
    </row>
    <row r="332">
      <c r="B332" s="20"/>
      <c r="C332" s="19"/>
      <c r="G332" s="19"/>
      <c r="H332" s="19"/>
    </row>
    <row r="333">
      <c r="B333" s="20"/>
      <c r="C333" s="19"/>
      <c r="G333" s="19"/>
      <c r="H333" s="19"/>
    </row>
    <row r="334">
      <c r="B334" s="20"/>
      <c r="C334" s="19"/>
      <c r="G334" s="19"/>
      <c r="H334" s="19"/>
    </row>
    <row r="335">
      <c r="B335" s="20"/>
      <c r="C335" s="19"/>
      <c r="G335" s="19"/>
      <c r="H335" s="19"/>
    </row>
    <row r="336">
      <c r="B336" s="20"/>
      <c r="C336" s="19"/>
      <c r="G336" s="19"/>
      <c r="H336" s="19"/>
    </row>
    <row r="337">
      <c r="B337" s="20"/>
      <c r="C337" s="19"/>
      <c r="G337" s="19"/>
      <c r="H337" s="19"/>
    </row>
    <row r="338">
      <c r="B338" s="20"/>
      <c r="C338" s="19"/>
      <c r="G338" s="19"/>
      <c r="H338" s="19"/>
    </row>
    <row r="339">
      <c r="B339" s="20"/>
      <c r="C339" s="19"/>
      <c r="G339" s="19"/>
      <c r="H339" s="19"/>
    </row>
    <row r="340">
      <c r="B340" s="20"/>
      <c r="C340" s="19"/>
      <c r="G340" s="19"/>
      <c r="H340" s="19"/>
    </row>
    <row r="341">
      <c r="B341" s="20"/>
      <c r="C341" s="19"/>
      <c r="G341" s="19"/>
      <c r="H341" s="19"/>
    </row>
    <row r="342">
      <c r="B342" s="20"/>
      <c r="C342" s="19"/>
      <c r="G342" s="19"/>
      <c r="H342" s="19"/>
    </row>
    <row r="343">
      <c r="B343" s="20"/>
      <c r="C343" s="19"/>
      <c r="G343" s="19"/>
      <c r="H343" s="19"/>
    </row>
    <row r="344">
      <c r="B344" s="20"/>
      <c r="C344" s="19"/>
      <c r="G344" s="19"/>
      <c r="H344" s="19"/>
    </row>
    <row r="345">
      <c r="B345" s="20"/>
      <c r="C345" s="19"/>
      <c r="G345" s="19"/>
      <c r="H345" s="19"/>
    </row>
    <row r="346">
      <c r="B346" s="20"/>
      <c r="C346" s="19"/>
      <c r="G346" s="19"/>
      <c r="H346" s="19"/>
    </row>
    <row r="347">
      <c r="B347" s="20"/>
      <c r="C347" s="19"/>
      <c r="G347" s="19"/>
      <c r="H347" s="19"/>
    </row>
    <row r="348">
      <c r="B348" s="20"/>
      <c r="C348" s="19"/>
      <c r="G348" s="19"/>
      <c r="H348" s="19"/>
    </row>
    <row r="349">
      <c r="B349" s="20"/>
      <c r="C349" s="19"/>
      <c r="G349" s="19"/>
      <c r="H349" s="19"/>
    </row>
    <row r="350">
      <c r="B350" s="20"/>
      <c r="C350" s="19"/>
      <c r="G350" s="19"/>
      <c r="H350" s="19"/>
    </row>
    <row r="351">
      <c r="B351" s="20"/>
      <c r="C351" s="19"/>
      <c r="G351" s="19"/>
      <c r="H351" s="19"/>
    </row>
    <row r="352">
      <c r="B352" s="20"/>
      <c r="C352" s="19"/>
      <c r="G352" s="19"/>
      <c r="H352" s="19"/>
    </row>
    <row r="353">
      <c r="B353" s="20"/>
      <c r="C353" s="19"/>
      <c r="G353" s="19"/>
      <c r="H353" s="19"/>
    </row>
    <row r="354">
      <c r="B354" s="20"/>
      <c r="C354" s="19"/>
      <c r="G354" s="19"/>
      <c r="H354" s="19"/>
    </row>
    <row r="355">
      <c r="B355" s="20"/>
      <c r="C355" s="19"/>
      <c r="G355" s="19"/>
      <c r="H355" s="19"/>
    </row>
    <row r="356">
      <c r="B356" s="20"/>
      <c r="C356" s="19"/>
      <c r="G356" s="19"/>
      <c r="H356" s="19"/>
    </row>
    <row r="357">
      <c r="B357" s="20"/>
      <c r="C357" s="19"/>
      <c r="G357" s="19"/>
      <c r="H357" s="19"/>
    </row>
    <row r="358">
      <c r="B358" s="20"/>
      <c r="C358" s="19"/>
      <c r="G358" s="19"/>
      <c r="H358" s="19"/>
    </row>
    <row r="359">
      <c r="B359" s="20"/>
      <c r="C359" s="19"/>
      <c r="G359" s="19"/>
      <c r="H359" s="19"/>
    </row>
    <row r="360">
      <c r="B360" s="20"/>
      <c r="C360" s="19"/>
      <c r="G360" s="19"/>
      <c r="H360" s="19"/>
    </row>
    <row r="361">
      <c r="B361" s="20"/>
      <c r="C361" s="19"/>
      <c r="G361" s="19"/>
      <c r="H361" s="19"/>
    </row>
    <row r="362">
      <c r="B362" s="20"/>
      <c r="C362" s="19"/>
      <c r="G362" s="19"/>
      <c r="H362" s="19"/>
    </row>
    <row r="363">
      <c r="B363" s="20"/>
      <c r="C363" s="19"/>
      <c r="G363" s="19"/>
      <c r="H363" s="19"/>
    </row>
    <row r="364">
      <c r="B364" s="20"/>
      <c r="C364" s="19"/>
      <c r="G364" s="19"/>
      <c r="H364" s="19"/>
    </row>
    <row r="365">
      <c r="B365" s="20"/>
      <c r="C365" s="19"/>
      <c r="G365" s="19"/>
      <c r="H365" s="19"/>
    </row>
    <row r="366">
      <c r="B366" s="20"/>
      <c r="C366" s="19"/>
      <c r="G366" s="19"/>
      <c r="H366" s="19"/>
    </row>
    <row r="367">
      <c r="B367" s="20"/>
      <c r="C367" s="19"/>
      <c r="G367" s="19"/>
      <c r="H367" s="19"/>
    </row>
    <row r="368">
      <c r="B368" s="20"/>
      <c r="C368" s="19"/>
      <c r="G368" s="19"/>
      <c r="H368" s="19"/>
    </row>
    <row r="369">
      <c r="B369" s="20"/>
      <c r="C369" s="19"/>
      <c r="G369" s="19"/>
      <c r="H369" s="19"/>
    </row>
    <row r="370">
      <c r="B370" s="20"/>
      <c r="C370" s="19"/>
      <c r="G370" s="19"/>
      <c r="H370" s="19"/>
    </row>
    <row r="371">
      <c r="B371" s="20"/>
      <c r="C371" s="19"/>
      <c r="G371" s="19"/>
      <c r="H371" s="19"/>
    </row>
    <row r="372">
      <c r="B372" s="20"/>
      <c r="C372" s="19"/>
      <c r="G372" s="19"/>
      <c r="H372" s="19"/>
    </row>
    <row r="373">
      <c r="B373" s="20"/>
      <c r="C373" s="19"/>
      <c r="G373" s="19"/>
      <c r="H373" s="19"/>
    </row>
    <row r="374">
      <c r="B374" s="20"/>
      <c r="C374" s="19"/>
      <c r="G374" s="19"/>
      <c r="H374" s="19"/>
    </row>
    <row r="375">
      <c r="B375" s="20"/>
      <c r="C375" s="19"/>
      <c r="G375" s="19"/>
      <c r="H375" s="19"/>
    </row>
    <row r="376">
      <c r="B376" s="20"/>
      <c r="C376" s="19"/>
      <c r="G376" s="19"/>
      <c r="H376" s="19"/>
    </row>
    <row r="377">
      <c r="B377" s="20"/>
      <c r="C377" s="19"/>
      <c r="G377" s="19"/>
      <c r="H377" s="19"/>
    </row>
    <row r="378">
      <c r="B378" s="20"/>
      <c r="C378" s="19"/>
      <c r="G378" s="19"/>
      <c r="H378" s="19"/>
    </row>
    <row r="379">
      <c r="B379" s="20"/>
      <c r="C379" s="19"/>
      <c r="G379" s="19"/>
      <c r="H379" s="19"/>
    </row>
    <row r="380">
      <c r="B380" s="20"/>
      <c r="C380" s="19"/>
      <c r="G380" s="19"/>
      <c r="H380" s="19"/>
    </row>
    <row r="381">
      <c r="B381" s="20"/>
      <c r="C381" s="19"/>
      <c r="G381" s="19"/>
      <c r="H381" s="19"/>
    </row>
    <row r="382">
      <c r="B382" s="20"/>
      <c r="C382" s="19"/>
      <c r="G382" s="19"/>
      <c r="H382" s="19"/>
    </row>
    <row r="383">
      <c r="B383" s="20"/>
      <c r="C383" s="19"/>
      <c r="G383" s="19"/>
      <c r="H383" s="19"/>
    </row>
    <row r="384">
      <c r="B384" s="20"/>
      <c r="C384" s="19"/>
      <c r="G384" s="19"/>
      <c r="H384" s="19"/>
    </row>
    <row r="385">
      <c r="B385" s="20"/>
      <c r="C385" s="19"/>
      <c r="G385" s="19"/>
      <c r="H385" s="19"/>
    </row>
    <row r="386">
      <c r="B386" s="20"/>
      <c r="C386" s="19"/>
      <c r="G386" s="19"/>
      <c r="H386" s="19"/>
    </row>
    <row r="387">
      <c r="B387" s="20"/>
      <c r="C387" s="19"/>
      <c r="G387" s="19"/>
      <c r="H387" s="19"/>
    </row>
    <row r="388">
      <c r="B388" s="20"/>
      <c r="C388" s="19"/>
      <c r="G388" s="19"/>
      <c r="H388" s="19"/>
    </row>
    <row r="389">
      <c r="B389" s="20"/>
      <c r="C389" s="19"/>
      <c r="G389" s="19"/>
      <c r="H389" s="19"/>
    </row>
    <row r="390">
      <c r="B390" s="20"/>
      <c r="C390" s="19"/>
      <c r="G390" s="19"/>
      <c r="H390" s="19"/>
    </row>
    <row r="391">
      <c r="B391" s="20"/>
      <c r="C391" s="19"/>
      <c r="G391" s="19"/>
      <c r="H391" s="19"/>
    </row>
    <row r="392">
      <c r="B392" s="20"/>
      <c r="C392" s="19"/>
      <c r="G392" s="19"/>
      <c r="H392" s="19"/>
    </row>
    <row r="393">
      <c r="B393" s="20"/>
      <c r="C393" s="19"/>
      <c r="G393" s="19"/>
      <c r="H393" s="19"/>
    </row>
    <row r="394">
      <c r="B394" s="20"/>
      <c r="C394" s="19"/>
      <c r="G394" s="19"/>
      <c r="H394" s="19"/>
    </row>
    <row r="395">
      <c r="B395" s="20"/>
      <c r="C395" s="19"/>
      <c r="G395" s="19"/>
      <c r="H395" s="19"/>
    </row>
    <row r="396">
      <c r="B396" s="20"/>
      <c r="C396" s="19"/>
      <c r="G396" s="19"/>
      <c r="H396" s="19"/>
    </row>
    <row r="397">
      <c r="B397" s="20"/>
      <c r="C397" s="19"/>
      <c r="G397" s="19"/>
      <c r="H397" s="19"/>
    </row>
    <row r="398">
      <c r="B398" s="20"/>
      <c r="C398" s="19"/>
      <c r="G398" s="19"/>
      <c r="H398" s="19"/>
    </row>
    <row r="399">
      <c r="B399" s="20"/>
      <c r="C399" s="19"/>
      <c r="G399" s="19"/>
      <c r="H399" s="19"/>
    </row>
    <row r="400">
      <c r="B400" s="20"/>
      <c r="C400" s="19"/>
      <c r="G400" s="19"/>
      <c r="H400" s="19"/>
    </row>
    <row r="401">
      <c r="B401" s="20"/>
      <c r="C401" s="19"/>
      <c r="G401" s="19"/>
      <c r="H401" s="19"/>
    </row>
    <row r="402">
      <c r="B402" s="20"/>
      <c r="C402" s="19"/>
      <c r="G402" s="19"/>
      <c r="H402" s="19"/>
    </row>
    <row r="403">
      <c r="B403" s="20"/>
      <c r="C403" s="19"/>
      <c r="G403" s="19"/>
      <c r="H403" s="19"/>
    </row>
    <row r="404">
      <c r="B404" s="20"/>
      <c r="C404" s="19"/>
      <c r="G404" s="19"/>
      <c r="H404" s="19"/>
    </row>
    <row r="405">
      <c r="B405" s="20"/>
      <c r="C405" s="19"/>
      <c r="G405" s="19"/>
      <c r="H405" s="19"/>
    </row>
    <row r="406">
      <c r="B406" s="20"/>
      <c r="C406" s="19"/>
      <c r="G406" s="19"/>
      <c r="H406" s="19"/>
    </row>
    <row r="407">
      <c r="B407" s="20"/>
      <c r="C407" s="19"/>
      <c r="G407" s="19"/>
      <c r="H407" s="19"/>
    </row>
    <row r="408">
      <c r="B408" s="20"/>
      <c r="C408" s="19"/>
      <c r="G408" s="19"/>
      <c r="H408" s="19"/>
    </row>
    <row r="409">
      <c r="B409" s="20"/>
      <c r="C409" s="19"/>
      <c r="G409" s="19"/>
      <c r="H409" s="19"/>
    </row>
    <row r="410">
      <c r="B410" s="20"/>
      <c r="C410" s="19"/>
      <c r="G410" s="19"/>
      <c r="H410" s="19"/>
    </row>
    <row r="411">
      <c r="B411" s="20"/>
      <c r="C411" s="19"/>
      <c r="G411" s="19"/>
      <c r="H411" s="19"/>
    </row>
    <row r="412">
      <c r="B412" s="20"/>
      <c r="C412" s="19"/>
      <c r="G412" s="19"/>
      <c r="H412" s="19"/>
    </row>
    <row r="413">
      <c r="B413" s="20"/>
      <c r="C413" s="19"/>
      <c r="G413" s="19"/>
      <c r="H413" s="19"/>
    </row>
    <row r="414">
      <c r="B414" s="20"/>
      <c r="C414" s="19"/>
      <c r="G414" s="19"/>
      <c r="H414" s="19"/>
    </row>
    <row r="415">
      <c r="B415" s="20"/>
      <c r="C415" s="19"/>
      <c r="G415" s="19"/>
      <c r="H415" s="19"/>
    </row>
    <row r="416">
      <c r="B416" s="20"/>
      <c r="C416" s="19"/>
      <c r="G416" s="19"/>
      <c r="H416" s="19"/>
    </row>
    <row r="417">
      <c r="B417" s="20"/>
      <c r="C417" s="19"/>
      <c r="G417" s="19"/>
      <c r="H417" s="19"/>
    </row>
    <row r="418">
      <c r="B418" s="20"/>
      <c r="C418" s="19"/>
      <c r="G418" s="19"/>
      <c r="H418" s="19"/>
    </row>
    <row r="419">
      <c r="B419" s="20"/>
      <c r="C419" s="19"/>
      <c r="G419" s="19"/>
      <c r="H419" s="19"/>
    </row>
    <row r="420">
      <c r="B420" s="20"/>
      <c r="C420" s="19"/>
      <c r="G420" s="19"/>
      <c r="H420" s="19"/>
    </row>
    <row r="421">
      <c r="B421" s="20"/>
      <c r="C421" s="19"/>
      <c r="G421" s="19"/>
      <c r="H421" s="19"/>
    </row>
    <row r="422">
      <c r="B422" s="20"/>
      <c r="C422" s="19"/>
      <c r="G422" s="19"/>
      <c r="H422" s="19"/>
    </row>
    <row r="423">
      <c r="B423" s="20"/>
      <c r="C423" s="19"/>
      <c r="G423" s="19"/>
      <c r="H423" s="19"/>
    </row>
    <row r="424">
      <c r="B424" s="20"/>
      <c r="C424" s="19"/>
      <c r="G424" s="19"/>
      <c r="H424" s="19"/>
    </row>
    <row r="425">
      <c r="B425" s="20"/>
      <c r="C425" s="19"/>
      <c r="G425" s="19"/>
      <c r="H425" s="19"/>
    </row>
    <row r="426">
      <c r="B426" s="20"/>
      <c r="C426" s="19"/>
      <c r="G426" s="19"/>
      <c r="H426" s="19"/>
    </row>
    <row r="427">
      <c r="B427" s="20"/>
      <c r="C427" s="19"/>
      <c r="G427" s="19"/>
      <c r="H427" s="19"/>
    </row>
    <row r="428">
      <c r="B428" s="20"/>
      <c r="C428" s="19"/>
      <c r="G428" s="19"/>
      <c r="H428" s="19"/>
    </row>
    <row r="429">
      <c r="B429" s="20"/>
      <c r="C429" s="19"/>
      <c r="G429" s="19"/>
      <c r="H429" s="19"/>
    </row>
    <row r="430">
      <c r="B430" s="20"/>
      <c r="C430" s="19"/>
      <c r="G430" s="19"/>
      <c r="H430" s="19"/>
    </row>
    <row r="431">
      <c r="B431" s="20"/>
      <c r="C431" s="19"/>
      <c r="G431" s="19"/>
      <c r="H431" s="19"/>
    </row>
    <row r="432">
      <c r="B432" s="20"/>
      <c r="C432" s="19"/>
      <c r="G432" s="19"/>
      <c r="H432" s="19"/>
    </row>
    <row r="433">
      <c r="B433" s="20"/>
      <c r="C433" s="19"/>
      <c r="G433" s="19"/>
      <c r="H433" s="19"/>
    </row>
    <row r="434">
      <c r="B434" s="20"/>
      <c r="C434" s="19"/>
      <c r="G434" s="19"/>
      <c r="H434" s="19"/>
    </row>
    <row r="435">
      <c r="B435" s="20"/>
      <c r="C435" s="19"/>
      <c r="G435" s="19"/>
      <c r="H435" s="19"/>
    </row>
    <row r="436">
      <c r="B436" s="20"/>
      <c r="C436" s="19"/>
      <c r="G436" s="19"/>
      <c r="H436" s="19"/>
    </row>
    <row r="437">
      <c r="B437" s="20"/>
      <c r="C437" s="19"/>
      <c r="G437" s="19"/>
      <c r="H437" s="19"/>
    </row>
    <row r="438">
      <c r="B438" s="20"/>
      <c r="C438" s="19"/>
      <c r="G438" s="19"/>
      <c r="H438" s="19"/>
    </row>
    <row r="439">
      <c r="B439" s="20"/>
      <c r="C439" s="19"/>
      <c r="G439" s="19"/>
      <c r="H439" s="19"/>
    </row>
    <row r="440">
      <c r="B440" s="20"/>
      <c r="C440" s="19"/>
      <c r="G440" s="19"/>
      <c r="H440" s="19"/>
    </row>
    <row r="441">
      <c r="B441" s="20"/>
      <c r="C441" s="19"/>
      <c r="G441" s="19"/>
      <c r="H441" s="19"/>
    </row>
    <row r="442">
      <c r="B442" s="20"/>
      <c r="C442" s="19"/>
      <c r="G442" s="19"/>
      <c r="H442" s="19"/>
    </row>
    <row r="443">
      <c r="B443" s="20"/>
      <c r="C443" s="19"/>
      <c r="G443" s="19"/>
      <c r="H443" s="19"/>
    </row>
    <row r="444">
      <c r="B444" s="20"/>
      <c r="C444" s="19"/>
      <c r="G444" s="19"/>
      <c r="H444" s="19"/>
    </row>
    <row r="445">
      <c r="B445" s="20"/>
      <c r="C445" s="19"/>
      <c r="G445" s="19"/>
      <c r="H445" s="19"/>
    </row>
    <row r="446">
      <c r="B446" s="20"/>
      <c r="C446" s="19"/>
      <c r="G446" s="19"/>
      <c r="H446" s="19"/>
    </row>
    <row r="447">
      <c r="B447" s="20"/>
      <c r="C447" s="19"/>
      <c r="G447" s="19"/>
      <c r="H447" s="19"/>
    </row>
    <row r="448">
      <c r="B448" s="20"/>
      <c r="C448" s="19"/>
      <c r="G448" s="19"/>
      <c r="H448" s="19"/>
    </row>
    <row r="449">
      <c r="B449" s="20"/>
      <c r="C449" s="19"/>
      <c r="G449" s="19"/>
      <c r="H449" s="19"/>
    </row>
    <row r="450">
      <c r="B450" s="20"/>
      <c r="C450" s="19"/>
      <c r="G450" s="19"/>
      <c r="H450" s="19"/>
    </row>
    <row r="451">
      <c r="B451" s="20"/>
      <c r="C451" s="19"/>
      <c r="G451" s="19"/>
      <c r="H451" s="19"/>
    </row>
    <row r="452">
      <c r="B452" s="20"/>
      <c r="C452" s="19"/>
      <c r="G452" s="19"/>
      <c r="H452" s="19"/>
    </row>
    <row r="453">
      <c r="B453" s="20"/>
      <c r="C453" s="19"/>
      <c r="G453" s="19"/>
      <c r="H453" s="19"/>
    </row>
    <row r="454">
      <c r="B454" s="20"/>
      <c r="C454" s="19"/>
      <c r="G454" s="19"/>
      <c r="H454" s="19"/>
    </row>
    <row r="455">
      <c r="B455" s="20"/>
      <c r="C455" s="19"/>
      <c r="G455" s="19"/>
      <c r="H455" s="19"/>
    </row>
    <row r="456">
      <c r="B456" s="20"/>
      <c r="C456" s="19"/>
      <c r="G456" s="19"/>
      <c r="H456" s="19"/>
    </row>
    <row r="457">
      <c r="B457" s="20"/>
      <c r="C457" s="19"/>
      <c r="G457" s="19"/>
      <c r="H457" s="19"/>
    </row>
    <row r="458">
      <c r="B458" s="20"/>
      <c r="C458" s="19"/>
      <c r="G458" s="19"/>
      <c r="H458" s="19"/>
    </row>
    <row r="459">
      <c r="B459" s="20"/>
      <c r="C459" s="19"/>
      <c r="G459" s="19"/>
      <c r="H459" s="19"/>
    </row>
    <row r="460">
      <c r="B460" s="20"/>
      <c r="C460" s="19"/>
      <c r="G460" s="19"/>
      <c r="H460" s="19"/>
    </row>
    <row r="461">
      <c r="B461" s="20"/>
      <c r="C461" s="19"/>
      <c r="G461" s="19"/>
      <c r="H461" s="19"/>
    </row>
    <row r="462">
      <c r="B462" s="20"/>
      <c r="C462" s="19"/>
      <c r="G462" s="19"/>
      <c r="H462" s="19"/>
    </row>
    <row r="463">
      <c r="B463" s="20"/>
      <c r="C463" s="19"/>
      <c r="G463" s="19"/>
      <c r="H463" s="19"/>
    </row>
    <row r="464">
      <c r="B464" s="20"/>
      <c r="C464" s="19"/>
      <c r="G464" s="19"/>
      <c r="H464" s="19"/>
    </row>
    <row r="465">
      <c r="B465" s="20"/>
      <c r="C465" s="19"/>
      <c r="G465" s="19"/>
      <c r="H465" s="19"/>
    </row>
    <row r="466">
      <c r="B466" s="20"/>
      <c r="C466" s="19"/>
      <c r="G466" s="19"/>
      <c r="H466" s="19"/>
    </row>
    <row r="467">
      <c r="B467" s="20"/>
      <c r="C467" s="19"/>
      <c r="G467" s="19"/>
      <c r="H467" s="19"/>
    </row>
    <row r="468">
      <c r="B468" s="20"/>
      <c r="C468" s="19"/>
      <c r="G468" s="19"/>
      <c r="H468" s="19"/>
    </row>
    <row r="469">
      <c r="B469" s="20"/>
      <c r="C469" s="19"/>
      <c r="G469" s="19"/>
      <c r="H469" s="19"/>
    </row>
    <row r="470">
      <c r="B470" s="20"/>
      <c r="C470" s="19"/>
      <c r="G470" s="19"/>
      <c r="H470" s="19"/>
    </row>
    <row r="471">
      <c r="B471" s="20"/>
      <c r="C471" s="19"/>
      <c r="G471" s="19"/>
      <c r="H471" s="19"/>
    </row>
    <row r="472">
      <c r="B472" s="20"/>
      <c r="C472" s="19"/>
      <c r="G472" s="19"/>
      <c r="H472" s="19"/>
    </row>
    <row r="473">
      <c r="B473" s="20"/>
      <c r="C473" s="19"/>
      <c r="G473" s="19"/>
      <c r="H473" s="19"/>
    </row>
    <row r="474">
      <c r="B474" s="20"/>
      <c r="C474" s="19"/>
      <c r="G474" s="19"/>
      <c r="H474" s="19"/>
    </row>
    <row r="475">
      <c r="B475" s="20"/>
      <c r="C475" s="19"/>
      <c r="G475" s="19"/>
      <c r="H475" s="19"/>
    </row>
    <row r="476">
      <c r="B476" s="20"/>
      <c r="C476" s="19"/>
      <c r="G476" s="19"/>
      <c r="H476" s="19"/>
    </row>
    <row r="477">
      <c r="B477" s="20"/>
      <c r="C477" s="19"/>
      <c r="G477" s="19"/>
      <c r="H477" s="19"/>
    </row>
    <row r="478">
      <c r="B478" s="20"/>
      <c r="C478" s="19"/>
      <c r="G478" s="19"/>
      <c r="H478" s="19"/>
    </row>
    <row r="479">
      <c r="B479" s="20"/>
      <c r="C479" s="19"/>
      <c r="G479" s="19"/>
      <c r="H479" s="19"/>
    </row>
    <row r="480">
      <c r="B480" s="20"/>
      <c r="C480" s="19"/>
      <c r="G480" s="19"/>
      <c r="H480" s="19"/>
    </row>
    <row r="481">
      <c r="B481" s="20"/>
      <c r="C481" s="19"/>
      <c r="G481" s="19"/>
      <c r="H481" s="19"/>
    </row>
    <row r="482">
      <c r="B482" s="20"/>
      <c r="C482" s="19"/>
      <c r="G482" s="19"/>
      <c r="H482" s="19"/>
    </row>
    <row r="483">
      <c r="B483" s="20"/>
      <c r="C483" s="19"/>
      <c r="G483" s="19"/>
      <c r="H483" s="19"/>
    </row>
    <row r="484">
      <c r="B484" s="20"/>
      <c r="C484" s="19"/>
      <c r="G484" s="19"/>
      <c r="H484" s="19"/>
    </row>
    <row r="485">
      <c r="B485" s="20"/>
      <c r="C485" s="19"/>
      <c r="G485" s="19"/>
      <c r="H485" s="19"/>
    </row>
    <row r="486">
      <c r="B486" s="20"/>
      <c r="C486" s="19"/>
      <c r="G486" s="19"/>
      <c r="H486" s="19"/>
    </row>
    <row r="487">
      <c r="B487" s="20"/>
      <c r="C487" s="19"/>
      <c r="G487" s="19"/>
      <c r="H487" s="19"/>
    </row>
    <row r="488">
      <c r="B488" s="20"/>
      <c r="C488" s="19"/>
      <c r="G488" s="19"/>
      <c r="H488" s="19"/>
    </row>
    <row r="489">
      <c r="B489" s="20"/>
      <c r="C489" s="19"/>
      <c r="G489" s="19"/>
      <c r="H489" s="19"/>
    </row>
    <row r="490">
      <c r="B490" s="20"/>
      <c r="C490" s="19"/>
      <c r="G490" s="19"/>
      <c r="H490" s="19"/>
    </row>
    <row r="491">
      <c r="B491" s="20"/>
      <c r="C491" s="19"/>
      <c r="G491" s="19"/>
      <c r="H491" s="19"/>
    </row>
    <row r="492">
      <c r="B492" s="20"/>
      <c r="C492" s="19"/>
      <c r="G492" s="19"/>
      <c r="H492" s="19"/>
    </row>
    <row r="493">
      <c r="B493" s="20"/>
      <c r="C493" s="19"/>
      <c r="G493" s="19"/>
      <c r="H493" s="19"/>
    </row>
    <row r="494">
      <c r="B494" s="20"/>
      <c r="C494" s="19"/>
      <c r="G494" s="19"/>
      <c r="H494" s="19"/>
    </row>
    <row r="495">
      <c r="B495" s="20"/>
      <c r="C495" s="19"/>
      <c r="G495" s="19"/>
      <c r="H495" s="19"/>
    </row>
    <row r="496">
      <c r="B496" s="20"/>
      <c r="C496" s="19"/>
      <c r="G496" s="19"/>
      <c r="H496" s="19"/>
    </row>
    <row r="497">
      <c r="B497" s="20"/>
      <c r="C497" s="19"/>
      <c r="G497" s="19"/>
      <c r="H497" s="19"/>
    </row>
    <row r="498">
      <c r="B498" s="20"/>
      <c r="C498" s="19"/>
      <c r="G498" s="19"/>
      <c r="H498" s="19"/>
    </row>
    <row r="499">
      <c r="B499" s="20"/>
      <c r="C499" s="19"/>
      <c r="G499" s="19"/>
      <c r="H499" s="19"/>
    </row>
    <row r="500">
      <c r="B500" s="20"/>
      <c r="C500" s="19"/>
      <c r="G500" s="19"/>
      <c r="H500" s="19"/>
    </row>
    <row r="501">
      <c r="B501" s="20"/>
      <c r="C501" s="19"/>
      <c r="G501" s="19"/>
      <c r="H501" s="19"/>
    </row>
    <row r="502">
      <c r="B502" s="20"/>
      <c r="C502" s="19"/>
      <c r="G502" s="19"/>
      <c r="H502" s="19"/>
    </row>
    <row r="503">
      <c r="B503" s="20"/>
      <c r="C503" s="19"/>
      <c r="G503" s="19"/>
      <c r="H503" s="19"/>
    </row>
    <row r="504">
      <c r="B504" s="20"/>
      <c r="C504" s="19"/>
      <c r="G504" s="19"/>
      <c r="H504" s="19"/>
    </row>
    <row r="505">
      <c r="B505" s="20"/>
      <c r="C505" s="19"/>
      <c r="G505" s="19"/>
      <c r="H505" s="19"/>
    </row>
    <row r="506">
      <c r="B506" s="20"/>
      <c r="C506" s="19"/>
      <c r="G506" s="19"/>
      <c r="H506" s="19"/>
    </row>
    <row r="507">
      <c r="B507" s="20"/>
      <c r="C507" s="19"/>
      <c r="G507" s="19"/>
      <c r="H507" s="19"/>
    </row>
    <row r="508">
      <c r="B508" s="20"/>
      <c r="C508" s="19"/>
      <c r="G508" s="19"/>
      <c r="H508" s="19"/>
    </row>
    <row r="509">
      <c r="B509" s="20"/>
      <c r="C509" s="19"/>
      <c r="G509" s="19"/>
      <c r="H509" s="19"/>
    </row>
    <row r="510">
      <c r="B510" s="20"/>
      <c r="C510" s="19"/>
      <c r="G510" s="19"/>
      <c r="H510" s="19"/>
    </row>
    <row r="511">
      <c r="B511" s="20"/>
      <c r="C511" s="19"/>
      <c r="G511" s="19"/>
      <c r="H511" s="19"/>
    </row>
    <row r="512">
      <c r="B512" s="20"/>
      <c r="C512" s="19"/>
      <c r="G512" s="19"/>
      <c r="H512" s="19"/>
    </row>
    <row r="513">
      <c r="B513" s="20"/>
      <c r="C513" s="19"/>
      <c r="G513" s="19"/>
      <c r="H513" s="19"/>
    </row>
    <row r="514">
      <c r="B514" s="20"/>
      <c r="C514" s="19"/>
      <c r="G514" s="19"/>
      <c r="H514" s="19"/>
    </row>
    <row r="515">
      <c r="B515" s="20"/>
      <c r="C515" s="19"/>
      <c r="G515" s="19"/>
      <c r="H515" s="19"/>
    </row>
    <row r="516">
      <c r="B516" s="20"/>
      <c r="C516" s="19"/>
      <c r="G516" s="19"/>
      <c r="H516" s="19"/>
    </row>
    <row r="517">
      <c r="B517" s="20"/>
      <c r="C517" s="19"/>
      <c r="G517" s="19"/>
      <c r="H517" s="19"/>
    </row>
    <row r="518">
      <c r="B518" s="20"/>
      <c r="C518" s="19"/>
      <c r="G518" s="19"/>
      <c r="H518" s="19"/>
    </row>
    <row r="519">
      <c r="B519" s="20"/>
      <c r="C519" s="19"/>
      <c r="G519" s="19"/>
      <c r="H519" s="19"/>
    </row>
    <row r="520">
      <c r="B520" s="20"/>
      <c r="C520" s="19"/>
      <c r="G520" s="19"/>
      <c r="H520" s="19"/>
    </row>
    <row r="521">
      <c r="B521" s="20"/>
      <c r="C521" s="19"/>
      <c r="G521" s="19"/>
      <c r="H521" s="19"/>
    </row>
    <row r="522">
      <c r="B522" s="20"/>
      <c r="C522" s="19"/>
      <c r="G522" s="19"/>
      <c r="H522" s="19"/>
    </row>
    <row r="523">
      <c r="B523" s="20"/>
      <c r="C523" s="19"/>
      <c r="G523" s="19"/>
      <c r="H523" s="19"/>
    </row>
    <row r="524">
      <c r="B524" s="20"/>
      <c r="C524" s="19"/>
      <c r="G524" s="19"/>
      <c r="H524" s="19"/>
    </row>
    <row r="525">
      <c r="B525" s="20"/>
      <c r="C525" s="19"/>
      <c r="G525" s="19"/>
      <c r="H525" s="19"/>
    </row>
    <row r="526">
      <c r="B526" s="20"/>
      <c r="C526" s="19"/>
      <c r="G526" s="19"/>
      <c r="H526" s="19"/>
    </row>
    <row r="527">
      <c r="B527" s="20"/>
      <c r="C527" s="19"/>
      <c r="G527" s="19"/>
      <c r="H527" s="19"/>
    </row>
    <row r="528">
      <c r="B528" s="20"/>
      <c r="C528" s="19"/>
      <c r="G528" s="19"/>
      <c r="H528" s="19"/>
    </row>
    <row r="529">
      <c r="B529" s="20"/>
      <c r="C529" s="19"/>
      <c r="G529" s="19"/>
      <c r="H529" s="19"/>
    </row>
    <row r="530">
      <c r="B530" s="20"/>
      <c r="C530" s="19"/>
      <c r="G530" s="19"/>
      <c r="H530" s="19"/>
    </row>
    <row r="531">
      <c r="B531" s="20"/>
      <c r="C531" s="19"/>
      <c r="G531" s="19"/>
      <c r="H531" s="19"/>
    </row>
    <row r="532">
      <c r="B532" s="20"/>
      <c r="C532" s="19"/>
      <c r="G532" s="19"/>
      <c r="H532" s="19"/>
    </row>
    <row r="533">
      <c r="B533" s="20"/>
      <c r="C533" s="19"/>
      <c r="G533" s="19"/>
      <c r="H533" s="19"/>
    </row>
    <row r="534">
      <c r="B534" s="20"/>
      <c r="C534" s="19"/>
      <c r="G534" s="19"/>
      <c r="H534" s="19"/>
    </row>
    <row r="535">
      <c r="B535" s="20"/>
      <c r="C535" s="19"/>
      <c r="G535" s="19"/>
      <c r="H535" s="19"/>
    </row>
    <row r="536">
      <c r="B536" s="20"/>
      <c r="C536" s="19"/>
      <c r="G536" s="19"/>
      <c r="H536" s="19"/>
    </row>
    <row r="537">
      <c r="B537" s="20"/>
      <c r="C537" s="19"/>
      <c r="G537" s="19"/>
      <c r="H537" s="19"/>
    </row>
    <row r="538">
      <c r="B538" s="20"/>
      <c r="C538" s="19"/>
      <c r="G538" s="19"/>
      <c r="H538" s="19"/>
    </row>
    <row r="539">
      <c r="B539" s="20"/>
      <c r="C539" s="19"/>
      <c r="G539" s="19"/>
      <c r="H539" s="19"/>
    </row>
    <row r="540">
      <c r="B540" s="20"/>
      <c r="C540" s="19"/>
      <c r="G540" s="19"/>
      <c r="H540" s="19"/>
    </row>
    <row r="541">
      <c r="B541" s="20"/>
      <c r="C541" s="19"/>
      <c r="G541" s="19"/>
      <c r="H541" s="19"/>
    </row>
    <row r="542">
      <c r="B542" s="20"/>
      <c r="C542" s="19"/>
      <c r="G542" s="19"/>
      <c r="H542" s="19"/>
    </row>
    <row r="543">
      <c r="B543" s="20"/>
      <c r="C543" s="19"/>
      <c r="G543" s="19"/>
      <c r="H543" s="19"/>
    </row>
    <row r="544">
      <c r="B544" s="20"/>
      <c r="C544" s="19"/>
      <c r="G544" s="19"/>
      <c r="H544" s="19"/>
    </row>
    <row r="545">
      <c r="B545" s="20"/>
      <c r="C545" s="19"/>
      <c r="G545" s="19"/>
      <c r="H545" s="19"/>
    </row>
    <row r="546">
      <c r="B546" s="20"/>
      <c r="C546" s="19"/>
      <c r="G546" s="19"/>
      <c r="H546" s="19"/>
    </row>
    <row r="547">
      <c r="B547" s="20"/>
      <c r="C547" s="19"/>
      <c r="G547" s="19"/>
      <c r="H547" s="19"/>
    </row>
    <row r="548">
      <c r="B548" s="20"/>
      <c r="C548" s="19"/>
      <c r="G548" s="19"/>
      <c r="H548" s="19"/>
    </row>
    <row r="549">
      <c r="B549" s="20"/>
      <c r="C549" s="19"/>
      <c r="G549" s="19"/>
      <c r="H549" s="19"/>
    </row>
    <row r="550">
      <c r="B550" s="20"/>
      <c r="C550" s="19"/>
      <c r="G550" s="19"/>
      <c r="H550" s="19"/>
    </row>
    <row r="551">
      <c r="B551" s="20"/>
      <c r="C551" s="19"/>
      <c r="G551" s="19"/>
      <c r="H551" s="19"/>
    </row>
    <row r="552">
      <c r="B552" s="20"/>
      <c r="C552" s="19"/>
      <c r="G552" s="19"/>
      <c r="H552" s="19"/>
    </row>
    <row r="553">
      <c r="B553" s="20"/>
      <c r="C553" s="19"/>
      <c r="G553" s="19"/>
      <c r="H553" s="19"/>
    </row>
    <row r="554">
      <c r="B554" s="20"/>
      <c r="C554" s="19"/>
      <c r="G554" s="19"/>
      <c r="H554" s="19"/>
    </row>
    <row r="555">
      <c r="B555" s="20"/>
      <c r="C555" s="19"/>
      <c r="G555" s="19"/>
      <c r="H555" s="19"/>
    </row>
    <row r="556">
      <c r="B556" s="20"/>
      <c r="C556" s="19"/>
      <c r="G556" s="19"/>
      <c r="H556" s="19"/>
    </row>
    <row r="557">
      <c r="B557" s="20"/>
      <c r="C557" s="19"/>
      <c r="G557" s="19"/>
      <c r="H557" s="19"/>
    </row>
    <row r="558">
      <c r="B558" s="20"/>
      <c r="C558" s="19"/>
      <c r="G558" s="19"/>
      <c r="H558" s="19"/>
    </row>
    <row r="559">
      <c r="B559" s="20"/>
      <c r="C559" s="19"/>
      <c r="G559" s="19"/>
      <c r="H559" s="19"/>
    </row>
    <row r="560">
      <c r="B560" s="20"/>
      <c r="C560" s="19"/>
      <c r="G560" s="19"/>
      <c r="H560" s="19"/>
    </row>
    <row r="561">
      <c r="B561" s="20"/>
      <c r="C561" s="19"/>
      <c r="G561" s="19"/>
      <c r="H561" s="19"/>
    </row>
    <row r="562">
      <c r="B562" s="20"/>
      <c r="C562" s="19"/>
      <c r="G562" s="19"/>
      <c r="H562" s="19"/>
    </row>
    <row r="563">
      <c r="B563" s="20"/>
      <c r="C563" s="19"/>
      <c r="G563" s="19"/>
      <c r="H563" s="19"/>
    </row>
    <row r="564">
      <c r="B564" s="20"/>
      <c r="C564" s="19"/>
      <c r="G564" s="19"/>
      <c r="H564" s="19"/>
    </row>
    <row r="565">
      <c r="B565" s="20"/>
      <c r="C565" s="19"/>
      <c r="G565" s="19"/>
      <c r="H565" s="19"/>
    </row>
    <row r="566">
      <c r="B566" s="20"/>
      <c r="C566" s="19"/>
      <c r="G566" s="19"/>
      <c r="H566" s="19"/>
    </row>
    <row r="567">
      <c r="B567" s="20"/>
      <c r="C567" s="19"/>
      <c r="G567" s="19"/>
      <c r="H567" s="19"/>
    </row>
    <row r="568">
      <c r="B568" s="20"/>
      <c r="C568" s="19"/>
      <c r="G568" s="19"/>
      <c r="H568" s="19"/>
    </row>
    <row r="569">
      <c r="B569" s="20"/>
      <c r="C569" s="19"/>
      <c r="G569" s="19"/>
      <c r="H569" s="19"/>
    </row>
    <row r="570">
      <c r="B570" s="20"/>
      <c r="C570" s="19"/>
      <c r="G570" s="19"/>
      <c r="H570" s="19"/>
    </row>
    <row r="571">
      <c r="B571" s="20"/>
      <c r="C571" s="19"/>
      <c r="G571" s="19"/>
      <c r="H571" s="19"/>
    </row>
    <row r="572">
      <c r="B572" s="20"/>
      <c r="C572" s="19"/>
      <c r="G572" s="19"/>
      <c r="H572" s="19"/>
    </row>
    <row r="573">
      <c r="B573" s="20"/>
      <c r="C573" s="19"/>
      <c r="G573" s="19"/>
      <c r="H573" s="19"/>
    </row>
    <row r="574">
      <c r="B574" s="20"/>
      <c r="C574" s="19"/>
      <c r="G574" s="19"/>
      <c r="H574" s="19"/>
    </row>
    <row r="575">
      <c r="B575" s="20"/>
      <c r="C575" s="19"/>
      <c r="G575" s="19"/>
      <c r="H575" s="19"/>
    </row>
    <row r="576">
      <c r="B576" s="20"/>
      <c r="C576" s="19"/>
      <c r="G576" s="19"/>
      <c r="H576" s="19"/>
    </row>
    <row r="577">
      <c r="B577" s="20"/>
      <c r="C577" s="19"/>
      <c r="G577" s="19"/>
      <c r="H577" s="19"/>
    </row>
    <row r="578">
      <c r="B578" s="20"/>
      <c r="C578" s="19"/>
      <c r="G578" s="19"/>
      <c r="H578" s="19"/>
    </row>
    <row r="579">
      <c r="B579" s="20"/>
      <c r="C579" s="19"/>
      <c r="G579" s="19"/>
      <c r="H579" s="19"/>
    </row>
    <row r="580">
      <c r="B580" s="20"/>
      <c r="C580" s="19"/>
      <c r="G580" s="19"/>
      <c r="H580" s="19"/>
    </row>
    <row r="581">
      <c r="B581" s="20"/>
      <c r="C581" s="19"/>
      <c r="G581" s="19"/>
      <c r="H581" s="19"/>
    </row>
    <row r="582">
      <c r="B582" s="20"/>
      <c r="C582" s="19"/>
      <c r="G582" s="19"/>
      <c r="H582" s="19"/>
    </row>
    <row r="583">
      <c r="B583" s="20"/>
      <c r="C583" s="19"/>
      <c r="G583" s="19"/>
      <c r="H583" s="19"/>
    </row>
    <row r="584">
      <c r="B584" s="20"/>
      <c r="C584" s="19"/>
      <c r="G584" s="19"/>
      <c r="H584" s="19"/>
    </row>
    <row r="585">
      <c r="B585" s="20"/>
      <c r="C585" s="19"/>
      <c r="G585" s="19"/>
      <c r="H585" s="19"/>
    </row>
    <row r="586">
      <c r="B586" s="20"/>
      <c r="C586" s="19"/>
      <c r="G586" s="19"/>
      <c r="H586" s="19"/>
    </row>
    <row r="587">
      <c r="B587" s="20"/>
      <c r="C587" s="19"/>
      <c r="G587" s="19"/>
      <c r="H587" s="19"/>
    </row>
    <row r="588">
      <c r="B588" s="20"/>
      <c r="C588" s="19"/>
      <c r="G588" s="19"/>
      <c r="H588" s="19"/>
    </row>
    <row r="589">
      <c r="B589" s="20"/>
      <c r="C589" s="19"/>
      <c r="G589" s="19"/>
      <c r="H589" s="19"/>
    </row>
    <row r="590">
      <c r="B590" s="20"/>
      <c r="C590" s="19"/>
      <c r="G590" s="19"/>
      <c r="H590" s="19"/>
    </row>
    <row r="591">
      <c r="B591" s="20"/>
      <c r="C591" s="19"/>
      <c r="G591" s="19"/>
      <c r="H591" s="19"/>
    </row>
    <row r="592">
      <c r="B592" s="20"/>
      <c r="C592" s="19"/>
      <c r="G592" s="19"/>
      <c r="H592" s="19"/>
    </row>
    <row r="593">
      <c r="B593" s="20"/>
      <c r="C593" s="19"/>
      <c r="G593" s="19"/>
      <c r="H593" s="19"/>
    </row>
    <row r="594">
      <c r="B594" s="20"/>
      <c r="C594" s="19"/>
      <c r="G594" s="19"/>
      <c r="H594" s="19"/>
    </row>
    <row r="595">
      <c r="B595" s="20"/>
      <c r="C595" s="19"/>
      <c r="G595" s="19"/>
      <c r="H595" s="19"/>
    </row>
    <row r="596">
      <c r="B596" s="20"/>
      <c r="C596" s="19"/>
      <c r="G596" s="19"/>
      <c r="H596" s="19"/>
    </row>
    <row r="597">
      <c r="B597" s="20"/>
      <c r="C597" s="19"/>
      <c r="G597" s="19"/>
      <c r="H597" s="19"/>
    </row>
    <row r="598">
      <c r="B598" s="20"/>
      <c r="C598" s="19"/>
      <c r="G598" s="19"/>
      <c r="H598" s="19"/>
    </row>
    <row r="599">
      <c r="B599" s="20"/>
      <c r="C599" s="19"/>
      <c r="G599" s="19"/>
      <c r="H599" s="19"/>
    </row>
    <row r="600">
      <c r="B600" s="20"/>
      <c r="C600" s="19"/>
      <c r="G600" s="19"/>
      <c r="H600" s="19"/>
    </row>
    <row r="601">
      <c r="B601" s="20"/>
      <c r="C601" s="19"/>
      <c r="G601" s="19"/>
      <c r="H601" s="19"/>
    </row>
    <row r="602">
      <c r="B602" s="20"/>
      <c r="C602" s="19"/>
      <c r="G602" s="19"/>
      <c r="H602" s="19"/>
    </row>
    <row r="603">
      <c r="B603" s="20"/>
      <c r="C603" s="19"/>
      <c r="G603" s="19"/>
      <c r="H603" s="19"/>
    </row>
    <row r="604">
      <c r="B604" s="20"/>
      <c r="C604" s="19"/>
      <c r="G604" s="19"/>
      <c r="H604" s="19"/>
    </row>
    <row r="605">
      <c r="B605" s="20"/>
      <c r="C605" s="19"/>
      <c r="G605" s="19"/>
      <c r="H605" s="19"/>
    </row>
    <row r="606">
      <c r="B606" s="20"/>
      <c r="C606" s="19"/>
      <c r="G606" s="19"/>
      <c r="H606" s="19"/>
    </row>
    <row r="607">
      <c r="B607" s="20"/>
      <c r="C607" s="19"/>
      <c r="G607" s="19"/>
      <c r="H607" s="19"/>
    </row>
    <row r="608">
      <c r="B608" s="20"/>
      <c r="C608" s="19"/>
      <c r="G608" s="19"/>
      <c r="H608" s="19"/>
    </row>
    <row r="609">
      <c r="B609" s="20"/>
      <c r="C609" s="19"/>
      <c r="G609" s="19"/>
      <c r="H609" s="19"/>
    </row>
    <row r="610">
      <c r="B610" s="20"/>
      <c r="C610" s="19"/>
      <c r="G610" s="19"/>
      <c r="H610" s="19"/>
    </row>
    <row r="611">
      <c r="B611" s="20"/>
      <c r="C611" s="19"/>
      <c r="G611" s="19"/>
      <c r="H611" s="19"/>
    </row>
    <row r="612">
      <c r="B612" s="20"/>
      <c r="C612" s="19"/>
      <c r="G612" s="19"/>
      <c r="H612" s="19"/>
    </row>
    <row r="613">
      <c r="B613" s="20"/>
      <c r="C613" s="19"/>
      <c r="G613" s="19"/>
      <c r="H613" s="19"/>
    </row>
    <row r="614">
      <c r="B614" s="20"/>
      <c r="C614" s="19"/>
      <c r="G614" s="19"/>
      <c r="H614" s="19"/>
    </row>
    <row r="615">
      <c r="B615" s="20"/>
      <c r="C615" s="19"/>
      <c r="G615" s="19"/>
      <c r="H615" s="19"/>
    </row>
    <row r="616">
      <c r="B616" s="20"/>
      <c r="C616" s="19"/>
      <c r="G616" s="19"/>
      <c r="H616" s="19"/>
    </row>
    <row r="617">
      <c r="B617" s="20"/>
      <c r="C617" s="19"/>
      <c r="G617" s="19"/>
      <c r="H617" s="19"/>
    </row>
    <row r="618">
      <c r="B618" s="20"/>
      <c r="C618" s="19"/>
      <c r="G618" s="19"/>
      <c r="H618" s="19"/>
    </row>
    <row r="619">
      <c r="B619" s="20"/>
      <c r="C619" s="19"/>
      <c r="G619" s="19"/>
      <c r="H619" s="19"/>
    </row>
    <row r="620">
      <c r="B620" s="20"/>
      <c r="C620" s="19"/>
      <c r="G620" s="19"/>
      <c r="H620" s="19"/>
    </row>
    <row r="621">
      <c r="B621" s="20"/>
      <c r="C621" s="19"/>
      <c r="G621" s="19"/>
      <c r="H621" s="19"/>
    </row>
    <row r="622">
      <c r="B622" s="20"/>
      <c r="C622" s="19"/>
      <c r="G622" s="19"/>
      <c r="H622" s="19"/>
    </row>
    <row r="623">
      <c r="B623" s="20"/>
      <c r="C623" s="19"/>
      <c r="G623" s="19"/>
      <c r="H623" s="19"/>
    </row>
    <row r="624">
      <c r="B624" s="20"/>
      <c r="C624" s="19"/>
      <c r="G624" s="19"/>
      <c r="H624" s="19"/>
    </row>
    <row r="625">
      <c r="B625" s="20"/>
      <c r="C625" s="19"/>
      <c r="G625" s="19"/>
      <c r="H625" s="19"/>
    </row>
    <row r="626">
      <c r="B626" s="20"/>
      <c r="C626" s="19"/>
      <c r="G626" s="19"/>
      <c r="H626" s="19"/>
    </row>
    <row r="627">
      <c r="B627" s="20"/>
      <c r="C627" s="19"/>
      <c r="G627" s="19"/>
      <c r="H627" s="19"/>
    </row>
    <row r="628">
      <c r="B628" s="20"/>
      <c r="C628" s="19"/>
      <c r="G628" s="19"/>
      <c r="H628" s="19"/>
    </row>
    <row r="629">
      <c r="B629" s="20"/>
      <c r="C629" s="19"/>
      <c r="G629" s="19"/>
      <c r="H629" s="19"/>
    </row>
    <row r="630">
      <c r="B630" s="20"/>
      <c r="C630" s="19"/>
      <c r="G630" s="19"/>
      <c r="H630" s="19"/>
    </row>
    <row r="631">
      <c r="B631" s="20"/>
      <c r="C631" s="19"/>
      <c r="G631" s="19"/>
      <c r="H631" s="19"/>
    </row>
    <row r="632">
      <c r="B632" s="20"/>
      <c r="C632" s="19"/>
      <c r="G632" s="19"/>
      <c r="H632" s="19"/>
    </row>
    <row r="633">
      <c r="B633" s="20"/>
      <c r="C633" s="19"/>
      <c r="G633" s="19"/>
      <c r="H633" s="19"/>
    </row>
    <row r="634">
      <c r="B634" s="20"/>
      <c r="C634" s="19"/>
      <c r="G634" s="19"/>
      <c r="H634" s="19"/>
    </row>
    <row r="635">
      <c r="B635" s="20"/>
      <c r="C635" s="19"/>
      <c r="G635" s="19"/>
      <c r="H635" s="19"/>
    </row>
    <row r="636">
      <c r="B636" s="20"/>
      <c r="C636" s="19"/>
      <c r="G636" s="19"/>
      <c r="H636" s="19"/>
    </row>
    <row r="637">
      <c r="B637" s="20"/>
      <c r="C637" s="19"/>
      <c r="G637" s="19"/>
      <c r="H637" s="19"/>
    </row>
    <row r="638">
      <c r="B638" s="20"/>
      <c r="C638" s="19"/>
      <c r="G638" s="19"/>
      <c r="H638" s="19"/>
    </row>
    <row r="639">
      <c r="B639" s="20"/>
      <c r="C639" s="19"/>
      <c r="G639" s="19"/>
      <c r="H639" s="19"/>
    </row>
    <row r="640">
      <c r="B640" s="20"/>
      <c r="C640" s="19"/>
      <c r="G640" s="19"/>
      <c r="H640" s="19"/>
    </row>
    <row r="641">
      <c r="B641" s="20"/>
      <c r="C641" s="19"/>
      <c r="G641" s="19"/>
      <c r="H641" s="19"/>
    </row>
    <row r="642">
      <c r="B642" s="20"/>
      <c r="C642" s="19"/>
      <c r="G642" s="19"/>
      <c r="H642" s="19"/>
    </row>
    <row r="643">
      <c r="B643" s="20"/>
      <c r="C643" s="19"/>
      <c r="G643" s="19"/>
      <c r="H643" s="19"/>
    </row>
    <row r="644">
      <c r="B644" s="20"/>
      <c r="C644" s="19"/>
      <c r="G644" s="19"/>
      <c r="H644" s="19"/>
    </row>
    <row r="645">
      <c r="B645" s="20"/>
      <c r="C645" s="19"/>
      <c r="G645" s="19"/>
      <c r="H645" s="19"/>
    </row>
    <row r="646">
      <c r="B646" s="20"/>
      <c r="C646" s="19"/>
      <c r="G646" s="19"/>
      <c r="H646" s="19"/>
    </row>
    <row r="647">
      <c r="B647" s="20"/>
      <c r="C647" s="19"/>
      <c r="G647" s="19"/>
      <c r="H647" s="19"/>
    </row>
    <row r="648">
      <c r="B648" s="20"/>
      <c r="C648" s="19"/>
      <c r="G648" s="19"/>
      <c r="H648" s="19"/>
    </row>
    <row r="649">
      <c r="B649" s="20"/>
      <c r="C649" s="19"/>
      <c r="G649" s="19"/>
      <c r="H649" s="19"/>
    </row>
    <row r="650">
      <c r="B650" s="20"/>
      <c r="C650" s="19"/>
      <c r="G650" s="19"/>
      <c r="H650" s="19"/>
    </row>
    <row r="651">
      <c r="B651" s="20"/>
      <c r="C651" s="19"/>
      <c r="G651" s="19"/>
      <c r="H651" s="19"/>
    </row>
    <row r="652">
      <c r="B652" s="20"/>
      <c r="C652" s="19"/>
      <c r="G652" s="19"/>
      <c r="H652" s="19"/>
    </row>
    <row r="653">
      <c r="B653" s="20"/>
      <c r="C653" s="19"/>
      <c r="G653" s="19"/>
      <c r="H653" s="19"/>
    </row>
    <row r="654">
      <c r="B654" s="20"/>
      <c r="C654" s="19"/>
      <c r="G654" s="19"/>
      <c r="H654" s="19"/>
    </row>
    <row r="655">
      <c r="B655" s="20"/>
      <c r="C655" s="19"/>
      <c r="G655" s="19"/>
      <c r="H655" s="19"/>
    </row>
    <row r="656">
      <c r="B656" s="20"/>
      <c r="C656" s="19"/>
      <c r="G656" s="19"/>
      <c r="H656" s="19"/>
    </row>
    <row r="657">
      <c r="B657" s="20"/>
      <c r="C657" s="19"/>
      <c r="G657" s="19"/>
      <c r="H657" s="19"/>
    </row>
    <row r="658">
      <c r="B658" s="20"/>
      <c r="C658" s="19"/>
      <c r="G658" s="19"/>
      <c r="H658" s="19"/>
    </row>
    <row r="659">
      <c r="B659" s="20"/>
      <c r="C659" s="19"/>
      <c r="G659" s="19"/>
      <c r="H659" s="19"/>
    </row>
    <row r="660">
      <c r="B660" s="20"/>
      <c r="C660" s="19"/>
      <c r="G660" s="19"/>
      <c r="H660" s="19"/>
    </row>
    <row r="661">
      <c r="B661" s="20"/>
      <c r="C661" s="19"/>
      <c r="G661" s="19"/>
      <c r="H661" s="19"/>
    </row>
    <row r="662">
      <c r="B662" s="20"/>
      <c r="C662" s="19"/>
      <c r="G662" s="19"/>
      <c r="H662" s="19"/>
    </row>
    <row r="663">
      <c r="B663" s="20"/>
      <c r="C663" s="19"/>
      <c r="G663" s="19"/>
      <c r="H663" s="19"/>
    </row>
    <row r="664">
      <c r="B664" s="20"/>
      <c r="C664" s="19"/>
      <c r="G664" s="19"/>
      <c r="H664" s="19"/>
    </row>
    <row r="665">
      <c r="B665" s="20"/>
      <c r="C665" s="19"/>
      <c r="G665" s="19"/>
      <c r="H665" s="19"/>
    </row>
    <row r="666">
      <c r="B666" s="20"/>
      <c r="C666" s="19"/>
      <c r="G666" s="19"/>
      <c r="H666" s="19"/>
    </row>
    <row r="667">
      <c r="B667" s="20"/>
      <c r="C667" s="19"/>
      <c r="G667" s="19"/>
      <c r="H667" s="19"/>
    </row>
    <row r="668">
      <c r="B668" s="20"/>
      <c r="C668" s="19"/>
      <c r="G668" s="19"/>
      <c r="H668" s="19"/>
    </row>
    <row r="669">
      <c r="B669" s="20"/>
      <c r="C669" s="19"/>
      <c r="G669" s="19"/>
      <c r="H669" s="19"/>
    </row>
    <row r="670">
      <c r="B670" s="20"/>
      <c r="C670" s="19"/>
      <c r="G670" s="19"/>
      <c r="H670" s="19"/>
    </row>
    <row r="671">
      <c r="B671" s="20"/>
      <c r="C671" s="19"/>
      <c r="G671" s="19"/>
      <c r="H671" s="19"/>
    </row>
    <row r="672">
      <c r="B672" s="20"/>
      <c r="C672" s="19"/>
      <c r="G672" s="19"/>
      <c r="H672" s="19"/>
    </row>
    <row r="673">
      <c r="B673" s="20"/>
      <c r="C673" s="19"/>
      <c r="G673" s="19"/>
      <c r="H673" s="19"/>
    </row>
    <row r="674">
      <c r="B674" s="20"/>
      <c r="C674" s="19"/>
      <c r="G674" s="19"/>
      <c r="H674" s="19"/>
    </row>
    <row r="675">
      <c r="B675" s="20"/>
      <c r="C675" s="19"/>
      <c r="G675" s="19"/>
      <c r="H675" s="19"/>
    </row>
    <row r="676">
      <c r="B676" s="20"/>
      <c r="C676" s="19"/>
      <c r="G676" s="19"/>
      <c r="H676" s="19"/>
    </row>
    <row r="677">
      <c r="B677" s="20"/>
      <c r="C677" s="19"/>
      <c r="G677" s="19"/>
      <c r="H677" s="19"/>
    </row>
    <row r="678">
      <c r="B678" s="20"/>
      <c r="C678" s="19"/>
      <c r="G678" s="19"/>
      <c r="H678" s="19"/>
    </row>
    <row r="679">
      <c r="B679" s="20"/>
      <c r="C679" s="19"/>
      <c r="G679" s="19"/>
      <c r="H679" s="19"/>
    </row>
    <row r="680">
      <c r="B680" s="20"/>
      <c r="C680" s="19"/>
      <c r="G680" s="19"/>
      <c r="H680" s="19"/>
    </row>
    <row r="681">
      <c r="B681" s="20"/>
      <c r="C681" s="19"/>
      <c r="G681" s="19"/>
      <c r="H681" s="19"/>
    </row>
    <row r="682">
      <c r="B682" s="20"/>
      <c r="C682" s="19"/>
      <c r="G682" s="19"/>
      <c r="H682" s="19"/>
    </row>
    <row r="683">
      <c r="B683" s="20"/>
      <c r="C683" s="19"/>
      <c r="G683" s="19"/>
      <c r="H683" s="19"/>
    </row>
    <row r="684">
      <c r="B684" s="20"/>
      <c r="C684" s="19"/>
      <c r="G684" s="19"/>
      <c r="H684" s="19"/>
    </row>
    <row r="685">
      <c r="B685" s="20"/>
      <c r="C685" s="19"/>
      <c r="G685" s="19"/>
      <c r="H685" s="19"/>
    </row>
    <row r="686">
      <c r="B686" s="20"/>
      <c r="C686" s="19"/>
      <c r="G686" s="19"/>
      <c r="H686" s="19"/>
    </row>
    <row r="687">
      <c r="B687" s="20"/>
      <c r="C687" s="19"/>
      <c r="G687" s="19"/>
      <c r="H687" s="19"/>
    </row>
    <row r="688">
      <c r="B688" s="20"/>
      <c r="C688" s="19"/>
      <c r="G688" s="19"/>
      <c r="H688" s="19"/>
    </row>
    <row r="689">
      <c r="B689" s="20"/>
      <c r="C689" s="19"/>
      <c r="G689" s="19"/>
      <c r="H689" s="19"/>
    </row>
    <row r="690">
      <c r="B690" s="20"/>
      <c r="C690" s="19"/>
      <c r="G690" s="19"/>
      <c r="H690" s="19"/>
    </row>
    <row r="691">
      <c r="B691" s="20"/>
      <c r="C691" s="19"/>
      <c r="G691" s="19"/>
      <c r="H691" s="19"/>
    </row>
    <row r="692">
      <c r="B692" s="20"/>
      <c r="C692" s="19"/>
      <c r="G692" s="19"/>
      <c r="H692" s="19"/>
    </row>
    <row r="693">
      <c r="B693" s="20"/>
      <c r="C693" s="19"/>
      <c r="G693" s="19"/>
      <c r="H693" s="19"/>
    </row>
    <row r="694">
      <c r="B694" s="20"/>
      <c r="C694" s="19"/>
      <c r="G694" s="19"/>
      <c r="H694" s="19"/>
    </row>
    <row r="695">
      <c r="B695" s="20"/>
      <c r="C695" s="19"/>
      <c r="G695" s="19"/>
      <c r="H695" s="19"/>
    </row>
    <row r="696">
      <c r="B696" s="20"/>
      <c r="C696" s="19"/>
      <c r="G696" s="19"/>
      <c r="H696" s="19"/>
    </row>
    <row r="697">
      <c r="B697" s="20"/>
      <c r="C697" s="19"/>
      <c r="G697" s="19"/>
      <c r="H697" s="19"/>
    </row>
    <row r="698">
      <c r="B698" s="20"/>
      <c r="C698" s="19"/>
      <c r="G698" s="19"/>
      <c r="H698" s="19"/>
    </row>
    <row r="699">
      <c r="B699" s="20"/>
      <c r="C699" s="19"/>
      <c r="G699" s="19"/>
      <c r="H699" s="19"/>
    </row>
    <row r="700">
      <c r="B700" s="20"/>
      <c r="C700" s="19"/>
      <c r="G700" s="19"/>
      <c r="H700" s="19"/>
    </row>
    <row r="701">
      <c r="B701" s="20"/>
      <c r="C701" s="19"/>
      <c r="G701" s="19"/>
      <c r="H701" s="19"/>
    </row>
    <row r="702">
      <c r="B702" s="20"/>
      <c r="C702" s="19"/>
      <c r="G702" s="19"/>
      <c r="H702" s="19"/>
    </row>
    <row r="703">
      <c r="B703" s="20"/>
      <c r="C703" s="19"/>
      <c r="G703" s="19"/>
      <c r="H703" s="19"/>
    </row>
    <row r="704">
      <c r="B704" s="20"/>
      <c r="C704" s="19"/>
      <c r="G704" s="19"/>
      <c r="H704" s="19"/>
    </row>
    <row r="705">
      <c r="B705" s="20"/>
      <c r="C705" s="19"/>
      <c r="G705" s="19"/>
      <c r="H705" s="19"/>
    </row>
    <row r="706">
      <c r="B706" s="20"/>
      <c r="C706" s="19"/>
      <c r="G706" s="19"/>
      <c r="H706" s="19"/>
    </row>
    <row r="707">
      <c r="B707" s="20"/>
      <c r="C707" s="19"/>
      <c r="G707" s="19"/>
      <c r="H707" s="19"/>
    </row>
    <row r="708">
      <c r="B708" s="20"/>
      <c r="C708" s="19"/>
      <c r="G708" s="19"/>
      <c r="H708" s="19"/>
    </row>
    <row r="709">
      <c r="B709" s="20"/>
      <c r="C709" s="19"/>
      <c r="G709" s="19"/>
      <c r="H709" s="19"/>
    </row>
    <row r="710">
      <c r="B710" s="20"/>
      <c r="C710" s="19"/>
      <c r="G710" s="19"/>
      <c r="H710" s="19"/>
    </row>
    <row r="711">
      <c r="B711" s="20"/>
      <c r="C711" s="19"/>
      <c r="G711" s="19"/>
      <c r="H711" s="19"/>
    </row>
    <row r="712">
      <c r="B712" s="20"/>
      <c r="C712" s="19"/>
      <c r="G712" s="19"/>
      <c r="H712" s="19"/>
    </row>
    <row r="713">
      <c r="B713" s="20"/>
      <c r="C713" s="19"/>
      <c r="G713" s="19"/>
      <c r="H713" s="19"/>
    </row>
    <row r="714">
      <c r="B714" s="20"/>
      <c r="C714" s="19"/>
      <c r="G714" s="19"/>
      <c r="H714" s="19"/>
    </row>
    <row r="715">
      <c r="B715" s="20"/>
      <c r="C715" s="19"/>
      <c r="G715" s="19"/>
      <c r="H715" s="19"/>
    </row>
    <row r="716">
      <c r="B716" s="20"/>
      <c r="C716" s="19"/>
      <c r="G716" s="19"/>
      <c r="H716" s="19"/>
    </row>
    <row r="717">
      <c r="B717" s="20"/>
      <c r="C717" s="19"/>
      <c r="G717" s="19"/>
      <c r="H717" s="19"/>
    </row>
    <row r="718">
      <c r="B718" s="20"/>
      <c r="C718" s="19"/>
      <c r="G718" s="19"/>
      <c r="H718" s="19"/>
    </row>
    <row r="719">
      <c r="B719" s="20"/>
      <c r="C719" s="19"/>
      <c r="G719" s="19"/>
      <c r="H719" s="19"/>
    </row>
    <row r="720">
      <c r="B720" s="20"/>
      <c r="C720" s="19"/>
      <c r="G720" s="19"/>
      <c r="H720" s="19"/>
    </row>
    <row r="721">
      <c r="B721" s="20"/>
      <c r="C721" s="19"/>
      <c r="G721" s="19"/>
      <c r="H721" s="19"/>
    </row>
    <row r="722">
      <c r="B722" s="20"/>
      <c r="C722" s="19"/>
      <c r="G722" s="19"/>
      <c r="H722" s="19"/>
    </row>
    <row r="723">
      <c r="B723" s="20"/>
      <c r="C723" s="19"/>
      <c r="G723" s="19"/>
      <c r="H723" s="19"/>
    </row>
    <row r="724">
      <c r="B724" s="20"/>
      <c r="C724" s="19"/>
      <c r="G724" s="19"/>
      <c r="H724" s="19"/>
    </row>
    <row r="725">
      <c r="B725" s="20"/>
      <c r="C725" s="19"/>
      <c r="G725" s="19"/>
      <c r="H725" s="19"/>
    </row>
    <row r="726">
      <c r="B726" s="20"/>
      <c r="C726" s="19"/>
      <c r="G726" s="19"/>
      <c r="H726" s="19"/>
    </row>
    <row r="727">
      <c r="B727" s="20"/>
      <c r="C727" s="19"/>
      <c r="G727" s="19"/>
      <c r="H727" s="19"/>
    </row>
    <row r="728">
      <c r="B728" s="20"/>
      <c r="C728" s="19"/>
      <c r="G728" s="19"/>
      <c r="H728" s="19"/>
    </row>
    <row r="729">
      <c r="B729" s="20"/>
      <c r="C729" s="19"/>
      <c r="G729" s="19"/>
      <c r="H729" s="19"/>
    </row>
    <row r="730">
      <c r="B730" s="20"/>
      <c r="C730" s="19"/>
      <c r="G730" s="19"/>
      <c r="H730" s="19"/>
    </row>
    <row r="731">
      <c r="B731" s="20"/>
      <c r="C731" s="19"/>
      <c r="G731" s="19"/>
      <c r="H731" s="19"/>
    </row>
    <row r="732">
      <c r="B732" s="20"/>
      <c r="C732" s="19"/>
      <c r="G732" s="19"/>
      <c r="H732" s="19"/>
    </row>
    <row r="733">
      <c r="B733" s="20"/>
      <c r="C733" s="19"/>
      <c r="G733" s="19"/>
      <c r="H733" s="19"/>
    </row>
    <row r="734">
      <c r="B734" s="20"/>
      <c r="C734" s="19"/>
      <c r="G734" s="19"/>
      <c r="H734" s="19"/>
    </row>
    <row r="735">
      <c r="B735" s="20"/>
      <c r="C735" s="19"/>
      <c r="G735" s="19"/>
      <c r="H735" s="19"/>
    </row>
    <row r="736">
      <c r="B736" s="20"/>
      <c r="C736" s="19"/>
      <c r="G736" s="19"/>
      <c r="H736" s="19"/>
    </row>
    <row r="737">
      <c r="B737" s="20"/>
      <c r="C737" s="19"/>
      <c r="G737" s="19"/>
      <c r="H737" s="19"/>
    </row>
    <row r="738">
      <c r="B738" s="20"/>
      <c r="C738" s="19"/>
      <c r="G738" s="19"/>
      <c r="H738" s="19"/>
    </row>
    <row r="739">
      <c r="B739" s="20"/>
      <c r="C739" s="19"/>
      <c r="G739" s="19"/>
      <c r="H739" s="19"/>
    </row>
    <row r="740">
      <c r="B740" s="20"/>
      <c r="C740" s="19"/>
      <c r="G740" s="19"/>
      <c r="H740" s="19"/>
    </row>
    <row r="741">
      <c r="B741" s="20"/>
      <c r="C741" s="19"/>
      <c r="G741" s="19"/>
      <c r="H741" s="19"/>
    </row>
    <row r="742">
      <c r="B742" s="20"/>
      <c r="C742" s="19"/>
      <c r="G742" s="19"/>
      <c r="H742" s="19"/>
    </row>
    <row r="743">
      <c r="B743" s="20"/>
      <c r="C743" s="19"/>
      <c r="G743" s="19"/>
      <c r="H743" s="19"/>
    </row>
    <row r="744">
      <c r="B744" s="20"/>
      <c r="C744" s="19"/>
      <c r="G744" s="19"/>
      <c r="H744" s="19"/>
    </row>
    <row r="745">
      <c r="B745" s="20"/>
      <c r="C745" s="19"/>
      <c r="G745" s="19"/>
      <c r="H745" s="19"/>
    </row>
    <row r="746">
      <c r="B746" s="20"/>
      <c r="C746" s="19"/>
      <c r="G746" s="19"/>
      <c r="H746" s="19"/>
    </row>
    <row r="747">
      <c r="B747" s="20"/>
      <c r="C747" s="19"/>
      <c r="G747" s="19"/>
      <c r="H747" s="19"/>
    </row>
    <row r="748">
      <c r="B748" s="20"/>
      <c r="C748" s="19"/>
      <c r="G748" s="19"/>
      <c r="H748" s="19"/>
    </row>
    <row r="749">
      <c r="B749" s="20"/>
      <c r="C749" s="19"/>
      <c r="G749" s="19"/>
      <c r="H749" s="19"/>
    </row>
    <row r="750">
      <c r="B750" s="20"/>
      <c r="C750" s="19"/>
      <c r="G750" s="19"/>
      <c r="H750" s="19"/>
    </row>
    <row r="751">
      <c r="B751" s="20"/>
      <c r="C751" s="19"/>
      <c r="G751" s="19"/>
      <c r="H751" s="19"/>
    </row>
    <row r="752">
      <c r="B752" s="20"/>
      <c r="C752" s="19"/>
      <c r="G752" s="19"/>
      <c r="H752" s="19"/>
    </row>
    <row r="753">
      <c r="B753" s="20"/>
      <c r="C753" s="19"/>
      <c r="G753" s="19"/>
      <c r="H753" s="19"/>
    </row>
    <row r="754">
      <c r="B754" s="20"/>
      <c r="C754" s="19"/>
      <c r="G754" s="19"/>
      <c r="H754" s="19"/>
    </row>
    <row r="755">
      <c r="B755" s="20"/>
      <c r="C755" s="19"/>
      <c r="G755" s="19"/>
      <c r="H755" s="19"/>
    </row>
    <row r="756">
      <c r="B756" s="20"/>
      <c r="C756" s="19"/>
      <c r="G756" s="19"/>
      <c r="H756" s="19"/>
    </row>
    <row r="757">
      <c r="B757" s="20"/>
      <c r="C757" s="19"/>
      <c r="G757" s="19"/>
      <c r="H757" s="19"/>
    </row>
    <row r="758">
      <c r="B758" s="20"/>
      <c r="C758" s="19"/>
      <c r="G758" s="19"/>
      <c r="H758" s="19"/>
    </row>
    <row r="759">
      <c r="B759" s="20"/>
      <c r="C759" s="19"/>
      <c r="G759" s="19"/>
      <c r="H759" s="19"/>
    </row>
    <row r="760">
      <c r="B760" s="20"/>
      <c r="C760" s="19"/>
      <c r="G760" s="19"/>
      <c r="H760" s="19"/>
    </row>
    <row r="761">
      <c r="B761" s="20"/>
      <c r="C761" s="19"/>
      <c r="G761" s="19"/>
      <c r="H761" s="19"/>
    </row>
    <row r="762">
      <c r="B762" s="20"/>
      <c r="C762" s="19"/>
      <c r="G762" s="19"/>
      <c r="H762" s="19"/>
    </row>
    <row r="763">
      <c r="B763" s="20"/>
      <c r="C763" s="19"/>
      <c r="G763" s="19"/>
      <c r="H763" s="19"/>
    </row>
    <row r="764">
      <c r="B764" s="20"/>
      <c r="C764" s="19"/>
      <c r="G764" s="19"/>
      <c r="H764" s="19"/>
    </row>
    <row r="765">
      <c r="B765" s="20"/>
      <c r="C765" s="19"/>
      <c r="G765" s="19"/>
      <c r="H765" s="19"/>
    </row>
    <row r="766">
      <c r="B766" s="20"/>
      <c r="C766" s="19"/>
      <c r="G766" s="19"/>
      <c r="H766" s="19"/>
    </row>
    <row r="767">
      <c r="B767" s="20"/>
      <c r="C767" s="19"/>
      <c r="G767" s="19"/>
      <c r="H767" s="19"/>
    </row>
    <row r="768">
      <c r="B768" s="20"/>
      <c r="C768" s="19"/>
      <c r="G768" s="19"/>
      <c r="H768" s="19"/>
    </row>
    <row r="769">
      <c r="B769" s="20"/>
      <c r="C769" s="19"/>
      <c r="G769" s="19"/>
      <c r="H769" s="19"/>
    </row>
    <row r="770">
      <c r="B770" s="20"/>
      <c r="C770" s="19"/>
      <c r="G770" s="19"/>
      <c r="H770" s="19"/>
    </row>
    <row r="771">
      <c r="B771" s="20"/>
      <c r="C771" s="19"/>
      <c r="G771" s="19"/>
      <c r="H771" s="19"/>
    </row>
    <row r="772">
      <c r="B772" s="20"/>
      <c r="C772" s="19"/>
      <c r="G772" s="19"/>
      <c r="H772" s="19"/>
    </row>
    <row r="773">
      <c r="B773" s="20"/>
      <c r="C773" s="19"/>
      <c r="G773" s="19"/>
      <c r="H773" s="19"/>
    </row>
    <row r="774">
      <c r="B774" s="20"/>
      <c r="C774" s="19"/>
      <c r="G774" s="19"/>
      <c r="H774" s="19"/>
    </row>
    <row r="775">
      <c r="B775" s="20"/>
      <c r="C775" s="19"/>
      <c r="G775" s="19"/>
      <c r="H775" s="19"/>
    </row>
    <row r="776">
      <c r="B776" s="20"/>
      <c r="C776" s="19"/>
      <c r="G776" s="19"/>
      <c r="H776" s="19"/>
    </row>
    <row r="777">
      <c r="B777" s="20"/>
      <c r="C777" s="19"/>
      <c r="G777" s="19"/>
      <c r="H777" s="19"/>
    </row>
    <row r="778">
      <c r="B778" s="20"/>
      <c r="C778" s="19"/>
      <c r="G778" s="19"/>
      <c r="H778" s="19"/>
    </row>
    <row r="779">
      <c r="B779" s="20"/>
      <c r="C779" s="19"/>
      <c r="G779" s="19"/>
      <c r="H779" s="19"/>
    </row>
    <row r="780">
      <c r="B780" s="20"/>
      <c r="C780" s="19"/>
      <c r="G780" s="19"/>
      <c r="H780" s="19"/>
    </row>
    <row r="781">
      <c r="B781" s="20"/>
      <c r="C781" s="19"/>
      <c r="G781" s="19"/>
      <c r="H781" s="19"/>
    </row>
    <row r="782">
      <c r="B782" s="20"/>
      <c r="C782" s="19"/>
      <c r="G782" s="19"/>
      <c r="H782" s="19"/>
    </row>
    <row r="783">
      <c r="B783" s="20"/>
      <c r="C783" s="19"/>
      <c r="G783" s="19"/>
      <c r="H783" s="19"/>
    </row>
    <row r="784">
      <c r="B784" s="20"/>
      <c r="C784" s="19"/>
      <c r="G784" s="19"/>
      <c r="H784" s="19"/>
    </row>
    <row r="785">
      <c r="B785" s="20"/>
      <c r="C785" s="19"/>
      <c r="G785" s="19"/>
      <c r="H785" s="19"/>
    </row>
    <row r="786">
      <c r="B786" s="20"/>
      <c r="C786" s="19"/>
      <c r="G786" s="19"/>
      <c r="H786" s="19"/>
    </row>
    <row r="787">
      <c r="B787" s="20"/>
      <c r="C787" s="19"/>
      <c r="G787" s="19"/>
      <c r="H787" s="19"/>
    </row>
    <row r="788">
      <c r="B788" s="20"/>
      <c r="C788" s="19"/>
      <c r="G788" s="19"/>
      <c r="H788" s="19"/>
    </row>
    <row r="789">
      <c r="B789" s="20"/>
      <c r="C789" s="19"/>
      <c r="G789" s="19"/>
      <c r="H789" s="19"/>
    </row>
    <row r="790">
      <c r="B790" s="20"/>
      <c r="C790" s="19"/>
      <c r="G790" s="19"/>
      <c r="H790" s="19"/>
    </row>
    <row r="791">
      <c r="B791" s="20"/>
      <c r="C791" s="19"/>
      <c r="G791" s="19"/>
      <c r="H791" s="19"/>
    </row>
    <row r="792">
      <c r="B792" s="20"/>
      <c r="C792" s="19"/>
      <c r="G792" s="19"/>
      <c r="H792" s="19"/>
    </row>
    <row r="793">
      <c r="B793" s="20"/>
      <c r="C793" s="19"/>
      <c r="G793" s="19"/>
      <c r="H793" s="19"/>
    </row>
    <row r="794">
      <c r="B794" s="20"/>
      <c r="C794" s="19"/>
      <c r="G794" s="19"/>
      <c r="H794" s="19"/>
    </row>
    <row r="795">
      <c r="B795" s="20"/>
      <c r="C795" s="19"/>
      <c r="G795" s="19"/>
      <c r="H795" s="19"/>
    </row>
    <row r="796">
      <c r="B796" s="20"/>
      <c r="C796" s="19"/>
      <c r="G796" s="19"/>
      <c r="H796" s="19"/>
    </row>
    <row r="797">
      <c r="B797" s="20"/>
      <c r="C797" s="19"/>
      <c r="G797" s="19"/>
      <c r="H797" s="19"/>
    </row>
    <row r="798">
      <c r="B798" s="20"/>
      <c r="C798" s="19"/>
      <c r="G798" s="19"/>
      <c r="H798" s="19"/>
    </row>
    <row r="799">
      <c r="B799" s="20"/>
      <c r="C799" s="19"/>
      <c r="G799" s="19"/>
      <c r="H799" s="19"/>
    </row>
    <row r="800">
      <c r="B800" s="20"/>
      <c r="C800" s="19"/>
      <c r="G800" s="19"/>
      <c r="H800" s="19"/>
    </row>
    <row r="801">
      <c r="B801" s="20"/>
      <c r="C801" s="19"/>
      <c r="G801" s="19"/>
      <c r="H801" s="19"/>
    </row>
    <row r="802">
      <c r="B802" s="20"/>
      <c r="C802" s="19"/>
      <c r="G802" s="19"/>
      <c r="H802" s="19"/>
    </row>
    <row r="803">
      <c r="B803" s="20"/>
      <c r="C803" s="19"/>
      <c r="G803" s="19"/>
      <c r="H803" s="19"/>
    </row>
    <row r="804">
      <c r="B804" s="20"/>
      <c r="C804" s="19"/>
      <c r="G804" s="19"/>
      <c r="H804" s="19"/>
    </row>
    <row r="805">
      <c r="B805" s="20"/>
      <c r="C805" s="19"/>
      <c r="G805" s="19"/>
      <c r="H805" s="19"/>
    </row>
    <row r="806">
      <c r="B806" s="20"/>
      <c r="C806" s="19"/>
      <c r="G806" s="19"/>
      <c r="H806" s="19"/>
    </row>
    <row r="807">
      <c r="B807" s="20"/>
      <c r="C807" s="19"/>
      <c r="G807" s="19"/>
      <c r="H807" s="19"/>
    </row>
    <row r="808">
      <c r="B808" s="20"/>
      <c r="C808" s="19"/>
      <c r="G808" s="19"/>
      <c r="H808" s="19"/>
    </row>
    <row r="809">
      <c r="B809" s="20"/>
      <c r="C809" s="19"/>
      <c r="G809" s="19"/>
      <c r="H809" s="19"/>
    </row>
    <row r="810">
      <c r="B810" s="20"/>
      <c r="C810" s="19"/>
      <c r="G810" s="19"/>
      <c r="H810" s="19"/>
    </row>
    <row r="811">
      <c r="B811" s="20"/>
      <c r="C811" s="19"/>
      <c r="G811" s="19"/>
      <c r="H811" s="19"/>
    </row>
    <row r="812">
      <c r="B812" s="20"/>
      <c r="C812" s="19"/>
      <c r="G812" s="19"/>
      <c r="H812" s="19"/>
    </row>
    <row r="813">
      <c r="B813" s="20"/>
      <c r="C813" s="19"/>
      <c r="G813" s="19"/>
      <c r="H813" s="19"/>
    </row>
    <row r="814">
      <c r="B814" s="20"/>
      <c r="C814" s="19"/>
      <c r="G814" s="19"/>
      <c r="H814" s="19"/>
    </row>
    <row r="815">
      <c r="B815" s="20"/>
      <c r="C815" s="19"/>
      <c r="G815" s="19"/>
      <c r="H815" s="19"/>
    </row>
    <row r="816">
      <c r="B816" s="20"/>
      <c r="C816" s="19"/>
      <c r="G816" s="19"/>
      <c r="H816" s="19"/>
    </row>
    <row r="817">
      <c r="B817" s="20"/>
      <c r="C817" s="19"/>
      <c r="G817" s="19"/>
      <c r="H817" s="19"/>
    </row>
    <row r="818">
      <c r="B818" s="20"/>
      <c r="C818" s="19"/>
      <c r="G818" s="19"/>
      <c r="H818" s="19"/>
    </row>
    <row r="819">
      <c r="B819" s="20"/>
      <c r="C819" s="19"/>
      <c r="G819" s="19"/>
      <c r="H819" s="19"/>
    </row>
    <row r="820">
      <c r="B820" s="20"/>
      <c r="C820" s="19"/>
      <c r="G820" s="19"/>
      <c r="H820" s="19"/>
    </row>
    <row r="821">
      <c r="B821" s="20"/>
      <c r="C821" s="19"/>
      <c r="G821" s="19"/>
      <c r="H821" s="19"/>
    </row>
    <row r="822">
      <c r="B822" s="20"/>
      <c r="C822" s="19"/>
      <c r="G822" s="19"/>
      <c r="H822" s="19"/>
    </row>
    <row r="823">
      <c r="B823" s="20"/>
      <c r="C823" s="19"/>
      <c r="G823" s="19"/>
      <c r="H823" s="19"/>
    </row>
    <row r="824">
      <c r="B824" s="20"/>
      <c r="C824" s="19"/>
      <c r="G824" s="19"/>
      <c r="H824" s="19"/>
    </row>
    <row r="825">
      <c r="B825" s="20"/>
      <c r="C825" s="19"/>
      <c r="G825" s="19"/>
      <c r="H825" s="19"/>
    </row>
    <row r="826">
      <c r="B826" s="20"/>
      <c r="C826" s="19"/>
      <c r="G826" s="19"/>
      <c r="H826" s="19"/>
    </row>
    <row r="827">
      <c r="B827" s="20"/>
      <c r="C827" s="19"/>
      <c r="G827" s="19"/>
      <c r="H827" s="19"/>
    </row>
    <row r="828">
      <c r="B828" s="20"/>
      <c r="C828" s="19"/>
      <c r="G828" s="19"/>
      <c r="H828" s="19"/>
    </row>
    <row r="829">
      <c r="B829" s="20"/>
      <c r="C829" s="19"/>
      <c r="G829" s="19"/>
      <c r="H829" s="19"/>
    </row>
    <row r="830">
      <c r="B830" s="20"/>
      <c r="C830" s="19"/>
      <c r="G830" s="19"/>
      <c r="H830" s="19"/>
    </row>
    <row r="831">
      <c r="B831" s="20"/>
      <c r="C831" s="19"/>
      <c r="G831" s="19"/>
      <c r="H831" s="19"/>
    </row>
    <row r="832">
      <c r="B832" s="20"/>
      <c r="C832" s="19"/>
      <c r="G832" s="19"/>
      <c r="H832" s="19"/>
    </row>
    <row r="833">
      <c r="B833" s="20"/>
      <c r="C833" s="19"/>
      <c r="G833" s="19"/>
      <c r="H833" s="19"/>
    </row>
    <row r="834">
      <c r="B834" s="20"/>
      <c r="C834" s="19"/>
      <c r="G834" s="19"/>
      <c r="H834" s="19"/>
    </row>
    <row r="835">
      <c r="B835" s="20"/>
      <c r="C835" s="19"/>
      <c r="G835" s="19"/>
      <c r="H835" s="19"/>
    </row>
    <row r="836">
      <c r="B836" s="20"/>
      <c r="C836" s="19"/>
      <c r="G836" s="19"/>
      <c r="H836" s="19"/>
    </row>
    <row r="837">
      <c r="B837" s="20"/>
      <c r="C837" s="19"/>
      <c r="G837" s="19"/>
      <c r="H837" s="19"/>
    </row>
    <row r="838">
      <c r="B838" s="20"/>
      <c r="C838" s="19"/>
      <c r="G838" s="19"/>
      <c r="H838" s="19"/>
    </row>
    <row r="839">
      <c r="B839" s="20"/>
      <c r="C839" s="19"/>
      <c r="G839" s="19"/>
      <c r="H839" s="19"/>
    </row>
    <row r="840">
      <c r="B840" s="20"/>
      <c r="C840" s="19"/>
      <c r="G840" s="19"/>
      <c r="H840" s="19"/>
    </row>
    <row r="841">
      <c r="B841" s="20"/>
      <c r="C841" s="19"/>
      <c r="G841" s="19"/>
      <c r="H841" s="19"/>
    </row>
    <row r="842">
      <c r="B842" s="20"/>
      <c r="C842" s="19"/>
      <c r="G842" s="19"/>
      <c r="H842" s="19"/>
    </row>
    <row r="843">
      <c r="B843" s="20"/>
      <c r="C843" s="19"/>
      <c r="G843" s="19"/>
      <c r="H843" s="19"/>
    </row>
    <row r="844">
      <c r="B844" s="20"/>
      <c r="C844" s="19"/>
      <c r="G844" s="19"/>
      <c r="H844" s="19"/>
    </row>
    <row r="845">
      <c r="B845" s="20"/>
      <c r="C845" s="19"/>
      <c r="G845" s="19"/>
      <c r="H845" s="19"/>
    </row>
    <row r="846">
      <c r="B846" s="20"/>
      <c r="C846" s="19"/>
      <c r="G846" s="19"/>
      <c r="H846" s="19"/>
    </row>
    <row r="847">
      <c r="B847" s="20"/>
      <c r="C847" s="19"/>
      <c r="G847" s="19"/>
      <c r="H847" s="19"/>
    </row>
    <row r="848">
      <c r="B848" s="20"/>
      <c r="C848" s="19"/>
      <c r="G848" s="19"/>
      <c r="H848" s="19"/>
    </row>
    <row r="849">
      <c r="B849" s="20"/>
      <c r="C849" s="19"/>
      <c r="G849" s="19"/>
      <c r="H849" s="19"/>
    </row>
    <row r="850">
      <c r="B850" s="20"/>
      <c r="C850" s="19"/>
      <c r="G850" s="19"/>
      <c r="H850" s="19"/>
    </row>
    <row r="851">
      <c r="B851" s="20"/>
      <c r="C851" s="19"/>
      <c r="G851" s="19"/>
      <c r="H851" s="19"/>
    </row>
    <row r="852">
      <c r="B852" s="20"/>
      <c r="C852" s="19"/>
      <c r="G852" s="19"/>
      <c r="H852" s="19"/>
    </row>
    <row r="853">
      <c r="B853" s="20"/>
      <c r="C853" s="19"/>
      <c r="G853" s="19"/>
      <c r="H853" s="19"/>
    </row>
    <row r="854">
      <c r="B854" s="20"/>
      <c r="C854" s="19"/>
      <c r="G854" s="19"/>
      <c r="H854" s="19"/>
    </row>
    <row r="855">
      <c r="B855" s="20"/>
      <c r="C855" s="19"/>
      <c r="G855" s="19"/>
      <c r="H855" s="19"/>
    </row>
    <row r="856">
      <c r="B856" s="20"/>
      <c r="C856" s="19"/>
      <c r="G856" s="19"/>
      <c r="H856" s="19"/>
    </row>
    <row r="857">
      <c r="B857" s="20"/>
      <c r="C857" s="19"/>
      <c r="G857" s="19"/>
      <c r="H857" s="19"/>
    </row>
    <row r="858">
      <c r="B858" s="20"/>
      <c r="C858" s="19"/>
      <c r="G858" s="19"/>
      <c r="H858" s="19"/>
    </row>
    <row r="859">
      <c r="B859" s="20"/>
      <c r="C859" s="19"/>
      <c r="G859" s="19"/>
      <c r="H859" s="19"/>
    </row>
    <row r="860">
      <c r="B860" s="20"/>
      <c r="C860" s="19"/>
      <c r="G860" s="19"/>
      <c r="H860" s="19"/>
    </row>
    <row r="861">
      <c r="B861" s="20"/>
      <c r="C861" s="19"/>
      <c r="G861" s="19"/>
      <c r="H861" s="19"/>
    </row>
    <row r="862">
      <c r="B862" s="20"/>
      <c r="C862" s="19"/>
      <c r="G862" s="19"/>
      <c r="H862" s="19"/>
    </row>
    <row r="863">
      <c r="B863" s="20"/>
      <c r="C863" s="19"/>
      <c r="G863" s="19"/>
      <c r="H863" s="19"/>
    </row>
    <row r="864">
      <c r="B864" s="20"/>
      <c r="C864" s="19"/>
      <c r="G864" s="19"/>
      <c r="H864" s="19"/>
    </row>
    <row r="865">
      <c r="B865" s="20"/>
      <c r="C865" s="19"/>
      <c r="G865" s="19"/>
      <c r="H865" s="19"/>
    </row>
    <row r="866">
      <c r="B866" s="20"/>
      <c r="C866" s="19"/>
      <c r="G866" s="19"/>
      <c r="H866" s="19"/>
    </row>
    <row r="867">
      <c r="B867" s="20"/>
      <c r="C867" s="19"/>
      <c r="G867" s="19"/>
      <c r="H867" s="19"/>
    </row>
    <row r="868">
      <c r="B868" s="20"/>
      <c r="C868" s="19"/>
      <c r="G868" s="19"/>
      <c r="H868" s="19"/>
    </row>
    <row r="869">
      <c r="B869" s="20"/>
      <c r="C869" s="19"/>
      <c r="G869" s="19"/>
      <c r="H869" s="19"/>
    </row>
    <row r="870">
      <c r="B870" s="20"/>
      <c r="C870" s="19"/>
      <c r="G870" s="19"/>
      <c r="H870" s="19"/>
    </row>
    <row r="871">
      <c r="B871" s="20"/>
      <c r="C871" s="19"/>
      <c r="G871" s="19"/>
      <c r="H871" s="19"/>
    </row>
    <row r="872">
      <c r="B872" s="20"/>
      <c r="C872" s="19"/>
      <c r="G872" s="19"/>
      <c r="H872" s="19"/>
    </row>
    <row r="873">
      <c r="B873" s="20"/>
      <c r="C873" s="19"/>
      <c r="G873" s="19"/>
      <c r="H873" s="19"/>
    </row>
    <row r="874">
      <c r="B874" s="20"/>
      <c r="C874" s="19"/>
      <c r="G874" s="19"/>
      <c r="H874" s="19"/>
    </row>
    <row r="875">
      <c r="B875" s="20"/>
      <c r="C875" s="19"/>
      <c r="G875" s="19"/>
      <c r="H875" s="19"/>
    </row>
    <row r="876">
      <c r="B876" s="20"/>
      <c r="C876" s="19"/>
      <c r="G876" s="19"/>
      <c r="H876" s="19"/>
    </row>
    <row r="877">
      <c r="B877" s="20"/>
      <c r="C877" s="19"/>
      <c r="G877" s="19"/>
      <c r="H877" s="19"/>
    </row>
    <row r="878">
      <c r="B878" s="20"/>
      <c r="C878" s="19"/>
      <c r="G878" s="19"/>
      <c r="H878" s="19"/>
    </row>
    <row r="879">
      <c r="B879" s="20"/>
      <c r="C879" s="19"/>
      <c r="G879" s="19"/>
      <c r="H879" s="19"/>
    </row>
    <row r="880">
      <c r="B880" s="20"/>
      <c r="C880" s="19"/>
      <c r="G880" s="19"/>
      <c r="H880" s="19"/>
    </row>
    <row r="881">
      <c r="B881" s="20"/>
      <c r="C881" s="19"/>
      <c r="G881" s="19"/>
      <c r="H881" s="19"/>
    </row>
    <row r="882">
      <c r="B882" s="20"/>
      <c r="C882" s="19"/>
      <c r="G882" s="19"/>
      <c r="H882" s="19"/>
    </row>
    <row r="883">
      <c r="B883" s="20"/>
      <c r="C883" s="19"/>
      <c r="G883" s="19"/>
      <c r="H883" s="19"/>
    </row>
    <row r="884">
      <c r="B884" s="20"/>
      <c r="C884" s="19"/>
      <c r="G884" s="19"/>
      <c r="H884" s="19"/>
    </row>
    <row r="885">
      <c r="B885" s="20"/>
      <c r="C885" s="19"/>
      <c r="G885" s="19"/>
      <c r="H885" s="19"/>
    </row>
    <row r="886">
      <c r="B886" s="20"/>
      <c r="C886" s="19"/>
      <c r="G886" s="19"/>
      <c r="H886" s="19"/>
    </row>
    <row r="887">
      <c r="B887" s="20"/>
      <c r="C887" s="19"/>
      <c r="G887" s="19"/>
      <c r="H887" s="19"/>
    </row>
    <row r="888">
      <c r="B888" s="20"/>
      <c r="C888" s="19"/>
      <c r="G888" s="19"/>
      <c r="H888" s="19"/>
    </row>
    <row r="889">
      <c r="B889" s="20"/>
      <c r="C889" s="19"/>
      <c r="G889" s="19"/>
      <c r="H889" s="19"/>
    </row>
    <row r="890">
      <c r="B890" s="20"/>
      <c r="C890" s="19"/>
      <c r="G890" s="19"/>
      <c r="H890" s="19"/>
    </row>
    <row r="891">
      <c r="B891" s="20"/>
      <c r="C891" s="19"/>
      <c r="G891" s="19"/>
      <c r="H891" s="19"/>
    </row>
    <row r="892">
      <c r="B892" s="20"/>
      <c r="C892" s="19"/>
      <c r="G892" s="19"/>
      <c r="H892" s="19"/>
    </row>
    <row r="893">
      <c r="B893" s="20"/>
      <c r="C893" s="19"/>
      <c r="G893" s="19"/>
      <c r="H893" s="19"/>
    </row>
    <row r="894">
      <c r="B894" s="20"/>
      <c r="C894" s="19"/>
      <c r="G894" s="19"/>
      <c r="H894" s="19"/>
    </row>
    <row r="895">
      <c r="B895" s="20"/>
      <c r="C895" s="19"/>
      <c r="G895" s="19"/>
      <c r="H895" s="19"/>
    </row>
    <row r="896">
      <c r="B896" s="20"/>
      <c r="C896" s="19"/>
      <c r="G896" s="19"/>
      <c r="H896" s="19"/>
    </row>
    <row r="897">
      <c r="B897" s="20"/>
      <c r="C897" s="19"/>
      <c r="G897" s="19"/>
      <c r="H897" s="19"/>
    </row>
    <row r="898">
      <c r="B898" s="20"/>
      <c r="C898" s="19"/>
      <c r="G898" s="19"/>
      <c r="H898" s="19"/>
    </row>
    <row r="899">
      <c r="B899" s="20"/>
      <c r="C899" s="19"/>
      <c r="G899" s="19"/>
      <c r="H899" s="19"/>
    </row>
    <row r="900">
      <c r="B900" s="20"/>
      <c r="C900" s="19"/>
      <c r="G900" s="19"/>
      <c r="H900" s="19"/>
    </row>
    <row r="901">
      <c r="B901" s="20"/>
      <c r="C901" s="19"/>
      <c r="G901" s="19"/>
      <c r="H901" s="19"/>
    </row>
    <row r="902">
      <c r="B902" s="20"/>
      <c r="C902" s="19"/>
      <c r="G902" s="19"/>
      <c r="H902" s="19"/>
    </row>
    <row r="903">
      <c r="B903" s="20"/>
      <c r="C903" s="19"/>
      <c r="G903" s="19"/>
      <c r="H903" s="19"/>
    </row>
    <row r="904">
      <c r="B904" s="20"/>
      <c r="C904" s="19"/>
      <c r="G904" s="19"/>
      <c r="H904" s="19"/>
    </row>
    <row r="905">
      <c r="B905" s="20"/>
      <c r="C905" s="19"/>
      <c r="G905" s="19"/>
      <c r="H905" s="19"/>
    </row>
    <row r="906">
      <c r="B906" s="20"/>
      <c r="C906" s="19"/>
      <c r="G906" s="19"/>
      <c r="H906" s="19"/>
    </row>
    <row r="907">
      <c r="B907" s="20"/>
      <c r="C907" s="19"/>
      <c r="G907" s="19"/>
      <c r="H907" s="19"/>
    </row>
    <row r="908">
      <c r="B908" s="20"/>
      <c r="C908" s="19"/>
      <c r="G908" s="19"/>
      <c r="H908" s="19"/>
    </row>
    <row r="909">
      <c r="B909" s="20"/>
      <c r="C909" s="19"/>
      <c r="G909" s="19"/>
      <c r="H909" s="19"/>
    </row>
    <row r="910">
      <c r="B910" s="20"/>
      <c r="C910" s="19"/>
      <c r="G910" s="19"/>
      <c r="H910" s="19"/>
    </row>
    <row r="911">
      <c r="B911" s="20"/>
      <c r="C911" s="19"/>
      <c r="G911" s="19"/>
      <c r="H911" s="19"/>
    </row>
    <row r="912">
      <c r="B912" s="20"/>
      <c r="C912" s="19"/>
      <c r="G912" s="19"/>
      <c r="H912" s="19"/>
    </row>
    <row r="913">
      <c r="B913" s="20"/>
      <c r="C913" s="19"/>
      <c r="G913" s="19"/>
      <c r="H913" s="19"/>
    </row>
    <row r="914">
      <c r="B914" s="20"/>
      <c r="C914" s="19"/>
      <c r="G914" s="19"/>
      <c r="H914" s="19"/>
    </row>
    <row r="915">
      <c r="B915" s="20"/>
      <c r="C915" s="19"/>
      <c r="G915" s="19"/>
      <c r="H915" s="19"/>
    </row>
    <row r="916">
      <c r="B916" s="20"/>
      <c r="C916" s="19"/>
      <c r="G916" s="19"/>
      <c r="H916" s="19"/>
    </row>
    <row r="917">
      <c r="B917" s="20"/>
      <c r="C917" s="19"/>
      <c r="G917" s="19"/>
      <c r="H917" s="19"/>
    </row>
    <row r="918">
      <c r="B918" s="20"/>
      <c r="C918" s="19"/>
      <c r="G918" s="19"/>
      <c r="H918" s="19"/>
    </row>
    <row r="919">
      <c r="B919" s="20"/>
      <c r="C919" s="19"/>
      <c r="G919" s="19"/>
      <c r="H919" s="19"/>
    </row>
    <row r="920">
      <c r="B920" s="20"/>
      <c r="C920" s="19"/>
      <c r="G920" s="19"/>
      <c r="H920" s="19"/>
    </row>
    <row r="921">
      <c r="B921" s="20"/>
      <c r="C921" s="19"/>
      <c r="G921" s="19"/>
      <c r="H921" s="19"/>
    </row>
    <row r="922">
      <c r="B922" s="20"/>
      <c r="C922" s="19"/>
      <c r="G922" s="19"/>
      <c r="H922" s="19"/>
    </row>
    <row r="923">
      <c r="B923" s="20"/>
      <c r="C923" s="19"/>
      <c r="G923" s="19"/>
      <c r="H923" s="19"/>
    </row>
    <row r="924">
      <c r="B924" s="20"/>
      <c r="C924" s="19"/>
      <c r="G924" s="19"/>
      <c r="H924" s="19"/>
    </row>
    <row r="925">
      <c r="B925" s="20"/>
      <c r="C925" s="19"/>
      <c r="G925" s="19"/>
      <c r="H925" s="19"/>
    </row>
    <row r="926">
      <c r="B926" s="20"/>
      <c r="C926" s="19"/>
      <c r="G926" s="19"/>
      <c r="H926" s="19"/>
    </row>
    <row r="927">
      <c r="B927" s="20"/>
      <c r="C927" s="19"/>
      <c r="G927" s="19"/>
      <c r="H927" s="19"/>
    </row>
    <row r="928">
      <c r="B928" s="20"/>
      <c r="C928" s="19"/>
      <c r="G928" s="19"/>
      <c r="H928" s="19"/>
    </row>
    <row r="929">
      <c r="B929" s="20"/>
      <c r="C929" s="19"/>
      <c r="G929" s="19"/>
      <c r="H929" s="19"/>
    </row>
    <row r="930">
      <c r="B930" s="20"/>
      <c r="C930" s="19"/>
      <c r="G930" s="19"/>
      <c r="H930" s="19"/>
    </row>
    <row r="931">
      <c r="B931" s="20"/>
      <c r="C931" s="19"/>
      <c r="G931" s="19"/>
      <c r="H931" s="19"/>
    </row>
    <row r="932">
      <c r="B932" s="20"/>
      <c r="C932" s="19"/>
      <c r="G932" s="19"/>
      <c r="H932" s="19"/>
    </row>
    <row r="933">
      <c r="B933" s="20"/>
      <c r="C933" s="19"/>
      <c r="G933" s="19"/>
      <c r="H933" s="19"/>
    </row>
    <row r="934">
      <c r="B934" s="20"/>
      <c r="C934" s="19"/>
      <c r="G934" s="19"/>
      <c r="H934" s="19"/>
    </row>
    <row r="935">
      <c r="B935" s="20"/>
      <c r="C935" s="19"/>
      <c r="G935" s="19"/>
      <c r="H935" s="19"/>
    </row>
    <row r="936">
      <c r="B936" s="20"/>
      <c r="C936" s="19"/>
      <c r="G936" s="19"/>
      <c r="H936" s="19"/>
    </row>
    <row r="937">
      <c r="B937" s="20"/>
      <c r="C937" s="19"/>
      <c r="G937" s="19"/>
      <c r="H937" s="19"/>
    </row>
    <row r="938">
      <c r="B938" s="20"/>
      <c r="C938" s="19"/>
      <c r="G938" s="19"/>
      <c r="H938" s="19"/>
    </row>
    <row r="939">
      <c r="B939" s="20"/>
      <c r="C939" s="19"/>
      <c r="G939" s="19"/>
      <c r="H939" s="19"/>
    </row>
    <row r="940">
      <c r="B940" s="20"/>
      <c r="C940" s="19"/>
      <c r="G940" s="19"/>
      <c r="H940" s="19"/>
    </row>
    <row r="941">
      <c r="B941" s="20"/>
      <c r="C941" s="19"/>
      <c r="G941" s="19"/>
      <c r="H941" s="19"/>
    </row>
    <row r="942">
      <c r="B942" s="20"/>
      <c r="C942" s="19"/>
      <c r="G942" s="19"/>
      <c r="H942" s="19"/>
    </row>
    <row r="943">
      <c r="B943" s="20"/>
      <c r="C943" s="19"/>
      <c r="G943" s="19"/>
      <c r="H943" s="19"/>
    </row>
    <row r="944">
      <c r="B944" s="20"/>
      <c r="C944" s="19"/>
      <c r="G944" s="19"/>
      <c r="H944" s="19"/>
    </row>
    <row r="945">
      <c r="B945" s="20"/>
      <c r="C945" s="19"/>
      <c r="G945" s="19"/>
      <c r="H945" s="19"/>
    </row>
    <row r="946">
      <c r="B946" s="20"/>
      <c r="C946" s="19"/>
      <c r="G946" s="19"/>
      <c r="H946" s="19"/>
    </row>
    <row r="947">
      <c r="B947" s="20"/>
      <c r="C947" s="19"/>
      <c r="G947" s="19"/>
      <c r="H947" s="19"/>
    </row>
    <row r="948">
      <c r="B948" s="20"/>
      <c r="C948" s="19"/>
      <c r="G948" s="19"/>
      <c r="H948" s="19"/>
    </row>
    <row r="949">
      <c r="B949" s="20"/>
      <c r="C949" s="19"/>
      <c r="G949" s="19"/>
      <c r="H949" s="19"/>
    </row>
    <row r="950">
      <c r="B950" s="20"/>
      <c r="C950" s="19"/>
      <c r="G950" s="19"/>
      <c r="H950" s="19"/>
    </row>
    <row r="951">
      <c r="B951" s="20"/>
      <c r="C951" s="19"/>
      <c r="G951" s="19"/>
      <c r="H951" s="19"/>
    </row>
    <row r="952">
      <c r="B952" s="20"/>
      <c r="C952" s="19"/>
      <c r="G952" s="19"/>
      <c r="H952" s="19"/>
    </row>
    <row r="953">
      <c r="B953" s="20"/>
      <c r="C953" s="19"/>
      <c r="G953" s="19"/>
      <c r="H953" s="19"/>
    </row>
    <row r="954">
      <c r="B954" s="20"/>
      <c r="C954" s="19"/>
      <c r="G954" s="19"/>
      <c r="H954" s="19"/>
    </row>
    <row r="955">
      <c r="B955" s="20"/>
      <c r="C955" s="19"/>
      <c r="G955" s="19"/>
      <c r="H955" s="19"/>
    </row>
    <row r="956">
      <c r="B956" s="20"/>
      <c r="C956" s="19"/>
      <c r="G956" s="19"/>
      <c r="H956" s="19"/>
    </row>
    <row r="957">
      <c r="B957" s="20"/>
      <c r="C957" s="19"/>
      <c r="G957" s="19"/>
      <c r="H957" s="19"/>
    </row>
    <row r="958">
      <c r="B958" s="20"/>
      <c r="C958" s="19"/>
      <c r="G958" s="19"/>
      <c r="H958" s="19"/>
    </row>
    <row r="959">
      <c r="B959" s="20"/>
      <c r="C959" s="19"/>
      <c r="G959" s="19"/>
      <c r="H959" s="19"/>
    </row>
    <row r="960">
      <c r="B960" s="20"/>
      <c r="C960" s="19"/>
      <c r="G960" s="19"/>
      <c r="H960" s="19"/>
    </row>
    <row r="961">
      <c r="B961" s="20"/>
      <c r="C961" s="19"/>
      <c r="G961" s="19"/>
      <c r="H961" s="19"/>
    </row>
    <row r="962">
      <c r="B962" s="20"/>
      <c r="C962" s="19"/>
      <c r="G962" s="19"/>
      <c r="H962" s="19"/>
    </row>
    <row r="963">
      <c r="B963" s="20"/>
      <c r="C963" s="19"/>
      <c r="G963" s="19"/>
      <c r="H963" s="19"/>
    </row>
    <row r="964">
      <c r="B964" s="20"/>
      <c r="C964" s="19"/>
      <c r="G964" s="19"/>
      <c r="H964" s="19"/>
    </row>
    <row r="965">
      <c r="B965" s="20"/>
      <c r="C965" s="19"/>
      <c r="G965" s="19"/>
      <c r="H965" s="19"/>
    </row>
    <row r="966">
      <c r="B966" s="20"/>
      <c r="C966" s="19"/>
      <c r="G966" s="19"/>
      <c r="H966" s="19"/>
    </row>
    <row r="967">
      <c r="B967" s="20"/>
      <c r="C967" s="19"/>
      <c r="G967" s="19"/>
      <c r="H967" s="19"/>
    </row>
    <row r="968">
      <c r="B968" s="20"/>
      <c r="C968" s="19"/>
      <c r="G968" s="19"/>
      <c r="H968" s="19"/>
    </row>
    <row r="969">
      <c r="B969" s="20"/>
      <c r="C969" s="19"/>
      <c r="G969" s="19"/>
      <c r="H969" s="19"/>
    </row>
    <row r="970">
      <c r="B970" s="20"/>
      <c r="C970" s="19"/>
      <c r="G970" s="19"/>
      <c r="H970" s="19"/>
    </row>
    <row r="971">
      <c r="B971" s="20"/>
      <c r="C971" s="19"/>
      <c r="G971" s="19"/>
      <c r="H971" s="19"/>
    </row>
    <row r="972">
      <c r="B972" s="20"/>
      <c r="C972" s="19"/>
      <c r="G972" s="19"/>
      <c r="H972" s="19"/>
    </row>
    <row r="973">
      <c r="B973" s="20"/>
      <c r="C973" s="19"/>
      <c r="G973" s="19"/>
      <c r="H973" s="19"/>
    </row>
    <row r="974">
      <c r="B974" s="20"/>
      <c r="C974" s="19"/>
      <c r="G974" s="19"/>
      <c r="H974" s="19"/>
    </row>
    <row r="975">
      <c r="B975" s="20"/>
      <c r="C975" s="19"/>
      <c r="G975" s="19"/>
      <c r="H975" s="19"/>
    </row>
    <row r="976">
      <c r="B976" s="20"/>
      <c r="C976" s="19"/>
      <c r="G976" s="19"/>
      <c r="H976" s="19"/>
    </row>
    <row r="977">
      <c r="B977" s="20"/>
      <c r="C977" s="19"/>
      <c r="G977" s="19"/>
      <c r="H977" s="19"/>
    </row>
    <row r="978">
      <c r="B978" s="20"/>
      <c r="C978" s="19"/>
      <c r="G978" s="19"/>
      <c r="H978" s="19"/>
    </row>
    <row r="979">
      <c r="B979" s="20"/>
      <c r="C979" s="19"/>
      <c r="G979" s="19"/>
      <c r="H979" s="19"/>
    </row>
    <row r="980">
      <c r="B980" s="20"/>
      <c r="C980" s="19"/>
      <c r="G980" s="19"/>
      <c r="H980" s="19"/>
    </row>
    <row r="981">
      <c r="B981" s="20"/>
      <c r="C981" s="19"/>
      <c r="G981" s="19"/>
      <c r="H981" s="19"/>
    </row>
    <row r="982">
      <c r="B982" s="20"/>
      <c r="C982" s="19"/>
      <c r="G982" s="19"/>
      <c r="H982" s="19"/>
    </row>
    <row r="983">
      <c r="B983" s="20"/>
      <c r="C983" s="19"/>
      <c r="G983" s="19"/>
      <c r="H983" s="19"/>
    </row>
    <row r="984">
      <c r="B984" s="20"/>
      <c r="C984" s="19"/>
      <c r="G984" s="19"/>
      <c r="H984" s="19"/>
    </row>
    <row r="985">
      <c r="B985" s="20"/>
      <c r="C985" s="19"/>
      <c r="G985" s="19"/>
      <c r="H985" s="19"/>
    </row>
    <row r="986">
      <c r="B986" s="20"/>
      <c r="C986" s="19"/>
      <c r="G986" s="19"/>
      <c r="H986" s="19"/>
    </row>
    <row r="987">
      <c r="B987" s="20"/>
      <c r="C987" s="19"/>
      <c r="G987" s="19"/>
      <c r="H987" s="19"/>
    </row>
    <row r="988">
      <c r="B988" s="20"/>
      <c r="C988" s="19"/>
      <c r="G988" s="19"/>
      <c r="H988" s="19"/>
    </row>
    <row r="989">
      <c r="B989" s="20"/>
      <c r="C989" s="19"/>
      <c r="G989" s="19"/>
      <c r="H989" s="19"/>
    </row>
    <row r="990">
      <c r="B990" s="20"/>
      <c r="C990" s="19"/>
      <c r="G990" s="19"/>
      <c r="H990" s="19"/>
    </row>
    <row r="991">
      <c r="B991" s="20"/>
      <c r="C991" s="19"/>
      <c r="G991" s="19"/>
      <c r="H991" s="19"/>
    </row>
    <row r="992">
      <c r="B992" s="20"/>
      <c r="C992" s="19"/>
      <c r="G992" s="19"/>
      <c r="H992" s="19"/>
    </row>
    <row r="993">
      <c r="B993" s="20"/>
      <c r="C993" s="19"/>
      <c r="G993" s="19"/>
      <c r="H993" s="19"/>
    </row>
    <row r="994">
      <c r="B994" s="20"/>
      <c r="C994" s="19"/>
      <c r="G994" s="19"/>
      <c r="H994" s="19"/>
    </row>
    <row r="995">
      <c r="B995" s="20"/>
      <c r="C995" s="19"/>
      <c r="G995" s="19"/>
      <c r="H995" s="19"/>
    </row>
    <row r="996">
      <c r="B996" s="20"/>
      <c r="C996" s="19"/>
      <c r="G996" s="19"/>
      <c r="H996" s="19"/>
    </row>
    <row r="997">
      <c r="B997" s="20"/>
      <c r="C997" s="19"/>
      <c r="G997" s="19"/>
      <c r="H997" s="19"/>
    </row>
    <row r="998">
      <c r="B998" s="20"/>
      <c r="C998" s="19"/>
      <c r="G998" s="19"/>
      <c r="H998" s="19"/>
    </row>
    <row r="999">
      <c r="B999" s="20"/>
      <c r="C999" s="19"/>
      <c r="G999" s="19"/>
      <c r="H999" s="19"/>
    </row>
    <row r="1000">
      <c r="B1000" s="20"/>
      <c r="C1000" s="19"/>
      <c r="G1000" s="19"/>
      <c r="H1000" s="19"/>
    </row>
  </sheetData>
  <autoFilter ref="$A$1:$Z$80">
    <sortState ref="A1:Z80">
      <sortCondition ref="B1:B80"/>
    </sortState>
  </autoFilter>
  <dataValidations>
    <dataValidation type="list" allowBlank="1" showErrorMessage="1" sqref="B2:B12 B14:B80">
      <formula1>"Carbon tax,ETS,Carbon Tax"</formula1>
    </dataValidation>
    <dataValidation type="list" allowBlank="1" showErrorMessage="1" sqref="B13">
      <formula1>"Carbon tax,ETS"</formula1>
    </dataValidation>
    <dataValidation type="list" allowBlank="1" showErrorMessage="1" sqref="F2:F80">
      <formula1>"Upper middle income,High income"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9.88"/>
    <col customWidth="1" min="5" max="5" width="19.25"/>
    <col customWidth="1" min="7" max="7" width="17.88"/>
    <col customWidth="1" min="9" max="9" width="43.38"/>
    <col customWidth="1" min="10" max="10" width="32.5"/>
    <col customWidth="1" min="11" max="11" width="30.0"/>
    <col customWidth="1" min="12" max="12" width="57.0"/>
    <col customWidth="1" min="13" max="13" width="56.13"/>
    <col customWidth="1" min="14" max="14" width="43.38"/>
    <col customWidth="1" min="15" max="15" width="33.38"/>
    <col customWidth="1" min="16" max="16" width="29.0"/>
    <col customWidth="1" min="17" max="17" width="89.13"/>
    <col customWidth="1" min="18" max="18" width="29.0"/>
    <col customWidth="1" min="19" max="19" width="83.75"/>
  </cols>
  <sheetData>
    <row r="1">
      <c r="A1" s="50" t="s">
        <v>362</v>
      </c>
      <c r="B1" s="51" t="s">
        <v>363</v>
      </c>
      <c r="C1" s="50" t="s">
        <v>364</v>
      </c>
      <c r="D1" s="50" t="s">
        <v>365</v>
      </c>
      <c r="E1" s="50" t="s">
        <v>2</v>
      </c>
      <c r="F1" s="50" t="s">
        <v>368</v>
      </c>
      <c r="G1" s="50" t="s">
        <v>369</v>
      </c>
      <c r="H1" s="50" t="s">
        <v>526</v>
      </c>
      <c r="I1" s="50" t="s">
        <v>527</v>
      </c>
      <c r="J1" s="50" t="s">
        <v>528</v>
      </c>
      <c r="K1" s="50" t="s">
        <v>529</v>
      </c>
      <c r="L1" s="50" t="s">
        <v>530</v>
      </c>
      <c r="M1" s="50" t="s">
        <v>531</v>
      </c>
      <c r="N1" s="50" t="s">
        <v>532</v>
      </c>
      <c r="O1" s="50" t="s">
        <v>533</v>
      </c>
      <c r="P1" s="50" t="s">
        <v>534</v>
      </c>
      <c r="Q1" s="50" t="s">
        <v>535</v>
      </c>
      <c r="R1" s="50" t="s">
        <v>536</v>
      </c>
      <c r="S1" s="50" t="s">
        <v>537</v>
      </c>
    </row>
    <row r="2">
      <c r="A2" s="52" t="s">
        <v>460</v>
      </c>
      <c r="B2" s="53" t="s">
        <v>461</v>
      </c>
      <c r="C2" s="54">
        <v>2007.0</v>
      </c>
      <c r="D2" s="52" t="s">
        <v>128</v>
      </c>
      <c r="E2" s="52" t="s">
        <v>129</v>
      </c>
      <c r="F2" s="55">
        <v>0.59</v>
      </c>
      <c r="G2" s="52" t="s">
        <v>463</v>
      </c>
      <c r="H2" s="54" t="s">
        <v>538</v>
      </c>
      <c r="I2" s="54" t="s">
        <v>539</v>
      </c>
      <c r="J2" s="52" t="s">
        <v>540</v>
      </c>
      <c r="K2" s="52" t="s">
        <v>541</v>
      </c>
      <c r="L2" s="52" t="s">
        <v>542</v>
      </c>
      <c r="M2" s="52" t="s">
        <v>543</v>
      </c>
      <c r="N2" s="52" t="s">
        <v>544</v>
      </c>
      <c r="O2" s="56" t="s">
        <v>545</v>
      </c>
      <c r="P2" s="52" t="s">
        <v>546</v>
      </c>
      <c r="Q2" s="52" t="s">
        <v>547</v>
      </c>
      <c r="R2" s="52" t="s">
        <v>548</v>
      </c>
      <c r="S2" s="57" t="s">
        <v>549</v>
      </c>
    </row>
    <row r="3">
      <c r="A3" s="58" t="s">
        <v>14</v>
      </c>
      <c r="B3" s="53" t="s">
        <v>461</v>
      </c>
      <c r="C3" s="59">
        <v>2023.0</v>
      </c>
      <c r="D3" s="58" t="s">
        <v>12</v>
      </c>
      <c r="E3" s="58" t="s">
        <v>406</v>
      </c>
      <c r="F3" s="60">
        <v>0.26</v>
      </c>
      <c r="G3" s="61"/>
      <c r="H3" s="59" t="s">
        <v>550</v>
      </c>
      <c r="I3" s="58" t="s">
        <v>551</v>
      </c>
      <c r="J3" s="58" t="s">
        <v>552</v>
      </c>
      <c r="K3" s="58" t="s">
        <v>553</v>
      </c>
      <c r="L3" s="58" t="s">
        <v>554</v>
      </c>
      <c r="M3" s="58" t="s">
        <v>555</v>
      </c>
      <c r="N3" s="58" t="s">
        <v>556</v>
      </c>
      <c r="O3" s="58" t="s">
        <v>557</v>
      </c>
      <c r="P3" s="58" t="s">
        <v>546</v>
      </c>
      <c r="Q3" s="58" t="s">
        <v>558</v>
      </c>
      <c r="R3" s="58" t="s">
        <v>559</v>
      </c>
      <c r="S3" s="62" t="s">
        <v>560</v>
      </c>
    </row>
    <row r="4">
      <c r="A4" s="52" t="s">
        <v>465</v>
      </c>
      <c r="B4" s="53" t="s">
        <v>461</v>
      </c>
      <c r="C4" s="54">
        <v>2022.0</v>
      </c>
      <c r="D4" s="52" t="s">
        <v>297</v>
      </c>
      <c r="E4" s="52" t="s">
        <v>372</v>
      </c>
      <c r="F4" s="55">
        <v>0.36</v>
      </c>
      <c r="G4" s="52" t="s">
        <v>467</v>
      </c>
      <c r="H4" s="54" t="s">
        <v>561</v>
      </c>
      <c r="I4" s="54" t="s">
        <v>562</v>
      </c>
      <c r="J4" s="52" t="s">
        <v>563</v>
      </c>
      <c r="K4" s="52" t="s">
        <v>564</v>
      </c>
      <c r="L4" s="52" t="s">
        <v>565</v>
      </c>
      <c r="M4" s="52" t="s">
        <v>566</v>
      </c>
      <c r="N4" s="52" t="s">
        <v>567</v>
      </c>
      <c r="O4" s="52" t="s">
        <v>568</v>
      </c>
      <c r="P4" s="52" t="s">
        <v>569</v>
      </c>
      <c r="Q4" s="52" t="s">
        <v>570</v>
      </c>
      <c r="R4" s="52" t="s">
        <v>571</v>
      </c>
      <c r="S4" s="57" t="s">
        <v>572</v>
      </c>
    </row>
    <row r="5">
      <c r="A5" s="58" t="s">
        <v>468</v>
      </c>
      <c r="B5" s="53" t="s">
        <v>461</v>
      </c>
      <c r="C5" s="59">
        <v>2016.0</v>
      </c>
      <c r="D5" s="58" t="s">
        <v>128</v>
      </c>
      <c r="E5" s="58" t="s">
        <v>129</v>
      </c>
      <c r="F5" s="60">
        <v>0.26</v>
      </c>
      <c r="G5" s="61"/>
      <c r="H5" s="59" t="s">
        <v>538</v>
      </c>
      <c r="I5" s="59" t="s">
        <v>573</v>
      </c>
      <c r="J5" s="58" t="s">
        <v>574</v>
      </c>
      <c r="K5" s="58" t="s">
        <v>575</v>
      </c>
      <c r="L5" s="58" t="s">
        <v>576</v>
      </c>
      <c r="M5" s="58" t="s">
        <v>577</v>
      </c>
      <c r="N5" s="58" t="s">
        <v>544</v>
      </c>
      <c r="O5" s="58" t="s">
        <v>578</v>
      </c>
      <c r="P5" s="58" t="s">
        <v>546</v>
      </c>
      <c r="Q5" s="58" t="s">
        <v>579</v>
      </c>
      <c r="R5" s="58" t="s">
        <v>580</v>
      </c>
      <c r="S5" s="62" t="s">
        <v>581</v>
      </c>
    </row>
    <row r="6">
      <c r="A6" s="52" t="s">
        <v>469</v>
      </c>
      <c r="B6" s="53" t="s">
        <v>461</v>
      </c>
      <c r="C6" s="54">
        <v>2013.0</v>
      </c>
      <c r="D6" s="52" t="s">
        <v>74</v>
      </c>
      <c r="E6" s="52" t="s">
        <v>406</v>
      </c>
      <c r="F6" s="55">
        <v>0.17</v>
      </c>
      <c r="G6" s="52" t="s">
        <v>434</v>
      </c>
      <c r="H6" s="54" t="s">
        <v>582</v>
      </c>
      <c r="I6" s="54" t="s">
        <v>583</v>
      </c>
      <c r="J6" s="52" t="s">
        <v>584</v>
      </c>
      <c r="K6" s="52" t="s">
        <v>585</v>
      </c>
      <c r="L6" s="52" t="s">
        <v>586</v>
      </c>
      <c r="M6" s="52" t="s">
        <v>559</v>
      </c>
      <c r="N6" s="52" t="s">
        <v>544</v>
      </c>
      <c r="O6" s="52" t="s">
        <v>568</v>
      </c>
      <c r="P6" s="52" t="s">
        <v>587</v>
      </c>
      <c r="Q6" s="52" t="s">
        <v>588</v>
      </c>
      <c r="R6" s="52" t="s">
        <v>559</v>
      </c>
      <c r="S6" s="57" t="s">
        <v>589</v>
      </c>
    </row>
    <row r="7">
      <c r="A7" s="58" t="s">
        <v>471</v>
      </c>
      <c r="B7" s="53" t="s">
        <v>461</v>
      </c>
      <c r="C7" s="59">
        <v>2012.0</v>
      </c>
      <c r="D7" s="58" t="s">
        <v>136</v>
      </c>
      <c r="E7" s="58" t="s">
        <v>129</v>
      </c>
      <c r="F7" s="60">
        <v>0.76</v>
      </c>
      <c r="G7" s="58" t="s">
        <v>473</v>
      </c>
      <c r="H7" s="59" t="s">
        <v>472</v>
      </c>
      <c r="I7" s="59" t="s">
        <v>590</v>
      </c>
      <c r="J7" s="58" t="s">
        <v>591</v>
      </c>
      <c r="K7" s="58" t="s">
        <v>592</v>
      </c>
      <c r="L7" s="58" t="s">
        <v>593</v>
      </c>
      <c r="M7" s="58" t="s">
        <v>559</v>
      </c>
      <c r="N7" s="63" t="s">
        <v>594</v>
      </c>
      <c r="O7" s="58" t="s">
        <v>595</v>
      </c>
      <c r="P7" s="58" t="s">
        <v>596</v>
      </c>
      <c r="Q7" s="58" t="s">
        <v>597</v>
      </c>
      <c r="R7" s="58" t="s">
        <v>598</v>
      </c>
      <c r="S7" s="62" t="s">
        <v>599</v>
      </c>
    </row>
    <row r="8">
      <c r="A8" s="52" t="s">
        <v>130</v>
      </c>
      <c r="B8" s="53" t="s">
        <v>461</v>
      </c>
      <c r="C8" s="54">
        <v>2019.0</v>
      </c>
      <c r="D8" s="52" t="s">
        <v>128</v>
      </c>
      <c r="E8" s="52" t="s">
        <v>129</v>
      </c>
      <c r="F8" s="55">
        <v>0.03</v>
      </c>
      <c r="G8" s="64"/>
      <c r="H8" s="54" t="s">
        <v>600</v>
      </c>
      <c r="I8" s="65" t="s">
        <v>551</v>
      </c>
      <c r="J8" s="52" t="s">
        <v>601</v>
      </c>
      <c r="K8" s="52" t="s">
        <v>602</v>
      </c>
      <c r="L8" s="52" t="s">
        <v>603</v>
      </c>
      <c r="M8" s="52" t="s">
        <v>604</v>
      </c>
      <c r="N8" s="52" t="s">
        <v>605</v>
      </c>
      <c r="O8" s="52" t="s">
        <v>606</v>
      </c>
      <c r="P8" s="52" t="s">
        <v>546</v>
      </c>
      <c r="Q8" s="52" t="s">
        <v>607</v>
      </c>
      <c r="R8" s="52" t="s">
        <v>608</v>
      </c>
      <c r="S8" s="57" t="s">
        <v>609</v>
      </c>
    </row>
    <row r="9">
      <c r="A9" s="58" t="s">
        <v>76</v>
      </c>
      <c r="B9" s="53" t="s">
        <v>461</v>
      </c>
      <c r="C9" s="59">
        <v>2021.0</v>
      </c>
      <c r="D9" s="58" t="s">
        <v>74</v>
      </c>
      <c r="E9" s="58" t="s">
        <v>406</v>
      </c>
      <c r="F9" s="60">
        <v>0.51</v>
      </c>
      <c r="G9" s="61"/>
      <c r="H9" s="59" t="s">
        <v>610</v>
      </c>
      <c r="I9" s="59" t="s">
        <v>611</v>
      </c>
      <c r="J9" s="58" t="s">
        <v>601</v>
      </c>
      <c r="K9" s="58" t="s">
        <v>612</v>
      </c>
      <c r="L9" s="58" t="s">
        <v>613</v>
      </c>
      <c r="M9" s="58" t="s">
        <v>559</v>
      </c>
      <c r="N9" s="58" t="s">
        <v>544</v>
      </c>
      <c r="O9" s="58" t="s">
        <v>614</v>
      </c>
      <c r="P9" s="58" t="s">
        <v>546</v>
      </c>
      <c r="Q9" s="58" t="s">
        <v>558</v>
      </c>
      <c r="R9" s="58" t="s">
        <v>559</v>
      </c>
      <c r="S9" s="62" t="s">
        <v>615</v>
      </c>
    </row>
    <row r="10">
      <c r="A10" s="52" t="s">
        <v>475</v>
      </c>
      <c r="B10" s="53" t="s">
        <v>461</v>
      </c>
      <c r="C10" s="54">
        <v>2014.0</v>
      </c>
      <c r="D10" s="52" t="s">
        <v>74</v>
      </c>
      <c r="E10" s="52" t="s">
        <v>406</v>
      </c>
      <c r="F10" s="55">
        <v>0.14</v>
      </c>
      <c r="G10" s="52" t="s">
        <v>477</v>
      </c>
      <c r="H10" s="54" t="s">
        <v>476</v>
      </c>
      <c r="I10" s="54" t="s">
        <v>616</v>
      </c>
      <c r="J10" s="52" t="s">
        <v>617</v>
      </c>
      <c r="K10" s="52" t="s">
        <v>618</v>
      </c>
      <c r="L10" s="52" t="s">
        <v>619</v>
      </c>
      <c r="M10" s="52" t="s">
        <v>559</v>
      </c>
      <c r="N10" s="52" t="s">
        <v>620</v>
      </c>
      <c r="O10" s="52" t="s">
        <v>621</v>
      </c>
      <c r="P10" s="52" t="s">
        <v>587</v>
      </c>
      <c r="Q10" s="52" t="s">
        <v>622</v>
      </c>
      <c r="R10" s="52" t="s">
        <v>559</v>
      </c>
      <c r="S10" s="57" t="s">
        <v>623</v>
      </c>
    </row>
    <row r="11">
      <c r="A11" s="58" t="s">
        <v>478</v>
      </c>
      <c r="B11" s="53" t="s">
        <v>461</v>
      </c>
      <c r="C11" s="59">
        <v>2023.0</v>
      </c>
      <c r="D11" s="58" t="s">
        <v>136</v>
      </c>
      <c r="E11" s="58" t="s">
        <v>129</v>
      </c>
      <c r="F11" s="60">
        <v>0.03</v>
      </c>
      <c r="G11" s="61"/>
      <c r="H11" s="61"/>
      <c r="I11" s="59" t="s">
        <v>624</v>
      </c>
      <c r="J11" s="58" t="s">
        <v>617</v>
      </c>
      <c r="K11" s="58" t="s">
        <v>592</v>
      </c>
      <c r="L11" s="58" t="s">
        <v>625</v>
      </c>
      <c r="M11" s="58" t="s">
        <v>626</v>
      </c>
      <c r="N11" s="58" t="s">
        <v>544</v>
      </c>
      <c r="O11" s="58" t="s">
        <v>627</v>
      </c>
      <c r="P11" s="58" t="s">
        <v>628</v>
      </c>
      <c r="Q11" s="58" t="s">
        <v>629</v>
      </c>
      <c r="R11" s="58" t="s">
        <v>559</v>
      </c>
      <c r="S11" s="66" t="s">
        <v>630</v>
      </c>
    </row>
    <row r="12">
      <c r="A12" s="52" t="s">
        <v>92</v>
      </c>
      <c r="B12" s="53" t="s">
        <v>461</v>
      </c>
      <c r="C12" s="54">
        <v>2005.0</v>
      </c>
      <c r="D12" s="52" t="s">
        <v>479</v>
      </c>
      <c r="E12" s="52" t="s">
        <v>372</v>
      </c>
      <c r="F12" s="55">
        <v>0.4</v>
      </c>
      <c r="G12" s="52" t="s">
        <v>481</v>
      </c>
      <c r="H12" s="54" t="s">
        <v>480</v>
      </c>
      <c r="I12" s="54" t="s">
        <v>631</v>
      </c>
      <c r="J12" s="52" t="s">
        <v>632</v>
      </c>
      <c r="K12" s="52" t="s">
        <v>633</v>
      </c>
      <c r="L12" s="52" t="s">
        <v>634</v>
      </c>
      <c r="M12" s="52" t="s">
        <v>635</v>
      </c>
      <c r="N12" s="52" t="s">
        <v>636</v>
      </c>
      <c r="O12" s="52" t="s">
        <v>637</v>
      </c>
      <c r="P12" s="52" t="s">
        <v>638</v>
      </c>
      <c r="Q12" s="52" t="s">
        <v>639</v>
      </c>
      <c r="R12" s="52" t="s">
        <v>640</v>
      </c>
      <c r="S12" s="57" t="s">
        <v>641</v>
      </c>
    </row>
    <row r="13">
      <c r="A13" s="58" t="s">
        <v>482</v>
      </c>
      <c r="B13" s="53" t="s">
        <v>461</v>
      </c>
      <c r="C13" s="59">
        <v>2016.0</v>
      </c>
      <c r="D13" s="58" t="s">
        <v>74</v>
      </c>
      <c r="E13" s="58" t="s">
        <v>406</v>
      </c>
      <c r="F13" s="60">
        <v>0.16</v>
      </c>
      <c r="G13" s="61"/>
      <c r="H13" s="59" t="s">
        <v>483</v>
      </c>
      <c r="I13" s="59" t="s">
        <v>642</v>
      </c>
      <c r="J13" s="58" t="s">
        <v>643</v>
      </c>
      <c r="K13" s="58" t="s">
        <v>585</v>
      </c>
      <c r="L13" s="58" t="s">
        <v>644</v>
      </c>
      <c r="M13" s="61"/>
      <c r="N13" s="58" t="s">
        <v>544</v>
      </c>
      <c r="O13" s="58" t="s">
        <v>627</v>
      </c>
      <c r="P13" s="58" t="s">
        <v>587</v>
      </c>
      <c r="Q13" s="58" t="s">
        <v>622</v>
      </c>
      <c r="R13" s="58" t="s">
        <v>559</v>
      </c>
      <c r="S13" s="62" t="s">
        <v>645</v>
      </c>
    </row>
    <row r="14">
      <c r="A14" s="52" t="s">
        <v>484</v>
      </c>
      <c r="B14" s="53" t="s">
        <v>461</v>
      </c>
      <c r="C14" s="54">
        <v>2021.0</v>
      </c>
      <c r="D14" s="52" t="s">
        <v>306</v>
      </c>
      <c r="E14" s="52" t="s">
        <v>372</v>
      </c>
      <c r="F14" s="55">
        <v>0.39</v>
      </c>
      <c r="G14" s="52" t="s">
        <v>485</v>
      </c>
      <c r="H14" s="54" t="s">
        <v>646</v>
      </c>
      <c r="I14" s="54" t="s">
        <v>642</v>
      </c>
      <c r="J14" s="52" t="s">
        <v>647</v>
      </c>
      <c r="K14" s="52" t="s">
        <v>648</v>
      </c>
      <c r="L14" s="52" t="s">
        <v>649</v>
      </c>
      <c r="M14" s="52" t="s">
        <v>559</v>
      </c>
      <c r="N14" s="52" t="s">
        <v>650</v>
      </c>
      <c r="O14" s="52" t="s">
        <v>568</v>
      </c>
      <c r="P14" s="52" t="s">
        <v>651</v>
      </c>
      <c r="Q14" s="52" t="s">
        <v>652</v>
      </c>
      <c r="R14" s="52" t="s">
        <v>653</v>
      </c>
      <c r="S14" s="57" t="s">
        <v>654</v>
      </c>
    </row>
    <row r="15">
      <c r="A15" s="58" t="s">
        <v>486</v>
      </c>
      <c r="B15" s="53" t="s">
        <v>461</v>
      </c>
      <c r="C15" s="59">
        <v>2013.0</v>
      </c>
      <c r="D15" s="58" t="s">
        <v>74</v>
      </c>
      <c r="E15" s="58" t="s">
        <v>406</v>
      </c>
      <c r="F15" s="60">
        <v>0.12</v>
      </c>
      <c r="G15" s="61"/>
      <c r="H15" s="59" t="s">
        <v>487</v>
      </c>
      <c r="I15" s="59" t="s">
        <v>642</v>
      </c>
      <c r="J15" s="58" t="s">
        <v>655</v>
      </c>
      <c r="K15" s="58" t="s">
        <v>656</v>
      </c>
      <c r="L15" s="58" t="s">
        <v>657</v>
      </c>
      <c r="M15" s="58" t="s">
        <v>559</v>
      </c>
      <c r="N15" s="58" t="s">
        <v>544</v>
      </c>
      <c r="O15" s="58" t="s">
        <v>627</v>
      </c>
      <c r="P15" s="58" t="s">
        <v>587</v>
      </c>
      <c r="Q15" s="58" t="s">
        <v>622</v>
      </c>
      <c r="R15" s="58" t="s">
        <v>559</v>
      </c>
      <c r="S15" s="62" t="s">
        <v>658</v>
      </c>
    </row>
    <row r="16">
      <c r="A16" s="52" t="s">
        <v>488</v>
      </c>
      <c r="B16" s="53" t="s">
        <v>461</v>
      </c>
      <c r="C16" s="54">
        <v>2014.0</v>
      </c>
      <c r="D16" s="52" t="s">
        <v>74</v>
      </c>
      <c r="E16" s="52" t="s">
        <v>406</v>
      </c>
      <c r="F16" s="55">
        <v>0.2</v>
      </c>
      <c r="G16" s="64"/>
      <c r="H16" s="54" t="s">
        <v>378</v>
      </c>
      <c r="I16" s="54" t="s">
        <v>642</v>
      </c>
      <c r="J16" s="52" t="s">
        <v>617</v>
      </c>
      <c r="K16" s="52" t="s">
        <v>618</v>
      </c>
      <c r="L16" s="52" t="s">
        <v>659</v>
      </c>
      <c r="M16" s="64"/>
      <c r="N16" s="52" t="s">
        <v>660</v>
      </c>
      <c r="O16" s="52" t="s">
        <v>627</v>
      </c>
      <c r="P16" s="52" t="s">
        <v>587</v>
      </c>
      <c r="Q16" s="52" t="s">
        <v>622</v>
      </c>
      <c r="R16" s="52" t="s">
        <v>559</v>
      </c>
      <c r="S16" s="57" t="s">
        <v>661</v>
      </c>
    </row>
    <row r="17">
      <c r="A17" s="58" t="s">
        <v>201</v>
      </c>
      <c r="B17" s="53" t="s">
        <v>461</v>
      </c>
      <c r="C17" s="59">
        <v>2023.0</v>
      </c>
      <c r="D17" s="58" t="s">
        <v>200</v>
      </c>
      <c r="E17" s="58" t="s">
        <v>406</v>
      </c>
      <c r="F17" s="60">
        <v>0.24</v>
      </c>
      <c r="G17" s="61"/>
      <c r="H17" s="59" t="s">
        <v>452</v>
      </c>
      <c r="I17" s="59" t="s">
        <v>662</v>
      </c>
      <c r="J17" s="58" t="s">
        <v>663</v>
      </c>
      <c r="K17" s="58" t="s">
        <v>664</v>
      </c>
      <c r="L17" s="58" t="s">
        <v>665</v>
      </c>
      <c r="M17" s="58" t="s">
        <v>666</v>
      </c>
      <c r="N17" s="58" t="s">
        <v>667</v>
      </c>
      <c r="O17" s="58" t="s">
        <v>668</v>
      </c>
      <c r="P17" s="58" t="s">
        <v>546</v>
      </c>
      <c r="Q17" s="58" t="s">
        <v>669</v>
      </c>
      <c r="R17" s="58" t="s">
        <v>559</v>
      </c>
      <c r="S17" s="62" t="s">
        <v>670</v>
      </c>
    </row>
    <row r="18">
      <c r="A18" s="52" t="s">
        <v>55</v>
      </c>
      <c r="B18" s="53" t="s">
        <v>461</v>
      </c>
      <c r="C18" s="54">
        <v>2013.0</v>
      </c>
      <c r="D18" s="52" t="s">
        <v>53</v>
      </c>
      <c r="E18" s="52" t="s">
        <v>372</v>
      </c>
      <c r="F18" s="55">
        <v>0.43</v>
      </c>
      <c r="G18" s="64"/>
      <c r="H18" s="54" t="s">
        <v>489</v>
      </c>
      <c r="I18" s="54" t="s">
        <v>642</v>
      </c>
      <c r="J18" s="52" t="s">
        <v>671</v>
      </c>
      <c r="K18" s="52" t="s">
        <v>672</v>
      </c>
      <c r="L18" s="52" t="s">
        <v>673</v>
      </c>
      <c r="M18" s="67" t="s">
        <v>674</v>
      </c>
      <c r="N18" s="52" t="s">
        <v>675</v>
      </c>
      <c r="O18" s="52" t="s">
        <v>676</v>
      </c>
      <c r="P18" s="52" t="s">
        <v>669</v>
      </c>
      <c r="Q18" s="52" t="s">
        <v>669</v>
      </c>
      <c r="R18" s="52" t="s">
        <v>669</v>
      </c>
      <c r="S18" s="57" t="s">
        <v>677</v>
      </c>
    </row>
    <row r="19">
      <c r="A19" s="58" t="s">
        <v>86</v>
      </c>
      <c r="B19" s="53" t="s">
        <v>461</v>
      </c>
      <c r="C19" s="59">
        <v>2015.0</v>
      </c>
      <c r="D19" s="58" t="s">
        <v>490</v>
      </c>
      <c r="E19" s="58" t="s">
        <v>406</v>
      </c>
      <c r="F19" s="60">
        <v>0.79</v>
      </c>
      <c r="G19" s="58" t="s">
        <v>491</v>
      </c>
      <c r="H19" s="59" t="s">
        <v>384</v>
      </c>
      <c r="I19" s="59" t="s">
        <v>616</v>
      </c>
      <c r="J19" s="58" t="s">
        <v>678</v>
      </c>
      <c r="K19" s="58" t="s">
        <v>592</v>
      </c>
      <c r="L19" s="58" t="s">
        <v>679</v>
      </c>
      <c r="M19" s="61"/>
      <c r="N19" s="58" t="s">
        <v>680</v>
      </c>
      <c r="O19" s="58" t="s">
        <v>681</v>
      </c>
      <c r="P19" s="58" t="s">
        <v>682</v>
      </c>
      <c r="Q19" s="58" t="s">
        <v>683</v>
      </c>
      <c r="R19" s="58" t="s">
        <v>684</v>
      </c>
      <c r="S19" s="62" t="s">
        <v>685</v>
      </c>
    </row>
    <row r="20">
      <c r="A20" s="52" t="s">
        <v>492</v>
      </c>
      <c r="B20" s="53" t="s">
        <v>461</v>
      </c>
      <c r="C20" s="54">
        <v>2018.0</v>
      </c>
      <c r="D20" s="52" t="s">
        <v>136</v>
      </c>
      <c r="E20" s="52" t="s">
        <v>129</v>
      </c>
      <c r="F20" s="55">
        <v>0.09</v>
      </c>
      <c r="G20" s="52" t="s">
        <v>494</v>
      </c>
      <c r="H20" s="54" t="s">
        <v>493</v>
      </c>
      <c r="I20" s="54" t="s">
        <v>642</v>
      </c>
      <c r="J20" s="52" t="s">
        <v>663</v>
      </c>
      <c r="K20" s="52" t="s">
        <v>686</v>
      </c>
      <c r="L20" s="52" t="s">
        <v>687</v>
      </c>
      <c r="M20" s="52" t="s">
        <v>559</v>
      </c>
      <c r="N20" s="52" t="s">
        <v>688</v>
      </c>
      <c r="O20" s="52" t="s">
        <v>689</v>
      </c>
      <c r="P20" s="52" t="s">
        <v>690</v>
      </c>
      <c r="Q20" s="52" t="s">
        <v>691</v>
      </c>
      <c r="R20" s="52" t="s">
        <v>559</v>
      </c>
      <c r="S20" s="57" t="s">
        <v>692</v>
      </c>
    </row>
    <row r="21">
      <c r="A21" s="58" t="s">
        <v>135</v>
      </c>
      <c r="B21" s="53" t="s">
        <v>461</v>
      </c>
      <c r="C21" s="59">
        <v>2020.0</v>
      </c>
      <c r="D21" s="58" t="s">
        <v>133</v>
      </c>
      <c r="E21" s="58" t="s">
        <v>377</v>
      </c>
      <c r="F21" s="60">
        <v>0.36</v>
      </c>
      <c r="G21" s="61"/>
      <c r="H21" s="61"/>
      <c r="I21" s="59" t="s">
        <v>642</v>
      </c>
      <c r="J21" s="58" t="s">
        <v>671</v>
      </c>
      <c r="K21" s="58" t="s">
        <v>693</v>
      </c>
      <c r="L21" s="58" t="s">
        <v>694</v>
      </c>
      <c r="M21" s="58" t="s">
        <v>695</v>
      </c>
      <c r="N21" s="58" t="s">
        <v>696</v>
      </c>
      <c r="O21" s="58" t="s">
        <v>568</v>
      </c>
      <c r="P21" s="58" t="s">
        <v>697</v>
      </c>
      <c r="Q21" s="58" t="s">
        <v>698</v>
      </c>
      <c r="R21" s="58" t="s">
        <v>699</v>
      </c>
      <c r="S21" s="62" t="s">
        <v>700</v>
      </c>
    </row>
    <row r="22">
      <c r="A22" s="52" t="s">
        <v>244</v>
      </c>
      <c r="B22" s="53" t="s">
        <v>461</v>
      </c>
      <c r="C22" s="54">
        <v>2022.0</v>
      </c>
      <c r="D22" s="52" t="s">
        <v>243</v>
      </c>
      <c r="E22" s="52" t="s">
        <v>372</v>
      </c>
      <c r="F22" s="55">
        <v>0.43</v>
      </c>
      <c r="G22" s="52" t="s">
        <v>444</v>
      </c>
      <c r="H22" s="54" t="s">
        <v>701</v>
      </c>
      <c r="I22" s="54" t="s">
        <v>642</v>
      </c>
      <c r="J22" s="52" t="s">
        <v>702</v>
      </c>
      <c r="K22" s="52" t="s">
        <v>703</v>
      </c>
      <c r="L22" s="52" t="s">
        <v>559</v>
      </c>
      <c r="M22" s="52" t="s">
        <v>559</v>
      </c>
      <c r="N22" s="65" t="s">
        <v>704</v>
      </c>
      <c r="O22" s="52" t="s">
        <v>705</v>
      </c>
      <c r="P22" s="52" t="s">
        <v>706</v>
      </c>
      <c r="Q22" s="52" t="s">
        <v>707</v>
      </c>
      <c r="R22" s="52" t="s">
        <v>708</v>
      </c>
      <c r="S22" s="57" t="s">
        <v>709</v>
      </c>
    </row>
    <row r="23">
      <c r="A23" s="58" t="s">
        <v>496</v>
      </c>
      <c r="B23" s="53" t="s">
        <v>461</v>
      </c>
      <c r="C23" s="59">
        <v>2021.0</v>
      </c>
      <c r="D23" s="58" t="s">
        <v>128</v>
      </c>
      <c r="E23" s="58" t="s">
        <v>129</v>
      </c>
      <c r="F23" s="60">
        <v>0.54</v>
      </c>
      <c r="G23" s="61"/>
      <c r="H23" s="59" t="s">
        <v>462</v>
      </c>
      <c r="I23" s="59" t="s">
        <v>551</v>
      </c>
      <c r="J23" s="58" t="s">
        <v>671</v>
      </c>
      <c r="K23" s="58" t="s">
        <v>710</v>
      </c>
      <c r="L23" s="58" t="s">
        <v>711</v>
      </c>
      <c r="M23" s="58" t="s">
        <v>559</v>
      </c>
      <c r="N23" s="58" t="s">
        <v>712</v>
      </c>
      <c r="O23" s="58" t="s">
        <v>713</v>
      </c>
      <c r="P23" s="58" t="s">
        <v>714</v>
      </c>
      <c r="Q23" s="58" t="s">
        <v>715</v>
      </c>
      <c r="R23" s="58" t="s">
        <v>716</v>
      </c>
      <c r="S23" s="62" t="s">
        <v>717</v>
      </c>
    </row>
    <row r="24">
      <c r="A24" s="52" t="s">
        <v>17</v>
      </c>
      <c r="B24" s="53" t="s">
        <v>461</v>
      </c>
      <c r="C24" s="54">
        <v>2008.0</v>
      </c>
      <c r="D24" s="52" t="s">
        <v>16</v>
      </c>
      <c r="E24" s="52" t="s">
        <v>406</v>
      </c>
      <c r="F24" s="55">
        <v>0.44</v>
      </c>
      <c r="G24" s="52" t="s">
        <v>498</v>
      </c>
      <c r="H24" s="54" t="s">
        <v>497</v>
      </c>
      <c r="I24" s="54" t="s">
        <v>718</v>
      </c>
      <c r="J24" s="52" t="s">
        <v>719</v>
      </c>
      <c r="K24" s="52" t="s">
        <v>720</v>
      </c>
      <c r="L24" s="52" t="s">
        <v>721</v>
      </c>
      <c r="M24" s="52" t="s">
        <v>559</v>
      </c>
      <c r="N24" s="52" t="s">
        <v>722</v>
      </c>
      <c r="O24" s="52" t="s">
        <v>713</v>
      </c>
      <c r="P24" s="52" t="s">
        <v>723</v>
      </c>
      <c r="Q24" s="52" t="s">
        <v>622</v>
      </c>
      <c r="R24" s="52" t="s">
        <v>559</v>
      </c>
      <c r="S24" s="57" t="s">
        <v>724</v>
      </c>
    </row>
    <row r="25">
      <c r="A25" s="58" t="s">
        <v>499</v>
      </c>
      <c r="B25" s="53" t="s">
        <v>461</v>
      </c>
      <c r="C25" s="59">
        <v>2019.0</v>
      </c>
      <c r="D25" s="58" t="s">
        <v>128</v>
      </c>
      <c r="E25" s="58" t="s">
        <v>129</v>
      </c>
      <c r="F25" s="60">
        <v>0.36</v>
      </c>
      <c r="G25" s="58" t="s">
        <v>500</v>
      </c>
      <c r="H25" s="59" t="s">
        <v>462</v>
      </c>
      <c r="I25" s="59" t="s">
        <v>718</v>
      </c>
      <c r="J25" s="58" t="s">
        <v>671</v>
      </c>
      <c r="K25" s="58" t="s">
        <v>592</v>
      </c>
      <c r="L25" s="58" t="s">
        <v>725</v>
      </c>
      <c r="M25" s="58" t="s">
        <v>559</v>
      </c>
      <c r="N25" s="58" t="s">
        <v>726</v>
      </c>
      <c r="O25" s="58" t="s">
        <v>713</v>
      </c>
      <c r="P25" s="58" t="s">
        <v>546</v>
      </c>
      <c r="Q25" s="58" t="s">
        <v>727</v>
      </c>
      <c r="R25" s="58" t="s">
        <v>728</v>
      </c>
      <c r="S25" s="62" t="s">
        <v>729</v>
      </c>
    </row>
    <row r="26">
      <c r="A26" s="52" t="s">
        <v>501</v>
      </c>
      <c r="B26" s="53" t="s">
        <v>461</v>
      </c>
      <c r="C26" s="54">
        <v>2019.0</v>
      </c>
      <c r="D26" s="52" t="s">
        <v>128</v>
      </c>
      <c r="E26" s="52" t="s">
        <v>129</v>
      </c>
      <c r="F26" s="55">
        <v>0.36</v>
      </c>
      <c r="G26" s="52" t="s">
        <v>502</v>
      </c>
      <c r="H26" s="54" t="s">
        <v>462</v>
      </c>
      <c r="I26" s="54" t="s">
        <v>730</v>
      </c>
      <c r="J26" s="52" t="s">
        <v>671</v>
      </c>
      <c r="K26" s="52" t="s">
        <v>731</v>
      </c>
      <c r="L26" s="52" t="s">
        <v>732</v>
      </c>
      <c r="M26" s="52" t="s">
        <v>559</v>
      </c>
      <c r="N26" s="52" t="s">
        <v>726</v>
      </c>
      <c r="O26" s="52" t="s">
        <v>733</v>
      </c>
      <c r="P26" s="52" t="s">
        <v>734</v>
      </c>
      <c r="Q26" s="52" t="s">
        <v>735</v>
      </c>
      <c r="R26" s="52" t="s">
        <v>736</v>
      </c>
      <c r="S26" s="57" t="s">
        <v>737</v>
      </c>
    </row>
    <row r="27">
      <c r="A27" s="58" t="s">
        <v>503</v>
      </c>
      <c r="B27" s="53" t="s">
        <v>461</v>
      </c>
      <c r="C27" s="59">
        <v>2022.0</v>
      </c>
      <c r="D27" s="58" t="s">
        <v>128</v>
      </c>
      <c r="E27" s="58" t="s">
        <v>129</v>
      </c>
      <c r="F27" s="60">
        <v>0.26</v>
      </c>
      <c r="G27" s="61"/>
      <c r="H27" s="59" t="s">
        <v>462</v>
      </c>
      <c r="I27" s="59" t="s">
        <v>624</v>
      </c>
      <c r="J27" s="58" t="s">
        <v>671</v>
      </c>
      <c r="K27" s="58" t="s">
        <v>731</v>
      </c>
      <c r="L27" s="58" t="s">
        <v>738</v>
      </c>
      <c r="M27" s="58" t="s">
        <v>559</v>
      </c>
      <c r="N27" s="58" t="s">
        <v>726</v>
      </c>
      <c r="O27" s="58" t="s">
        <v>713</v>
      </c>
      <c r="P27" s="58" t="s">
        <v>546</v>
      </c>
      <c r="Q27" s="58" t="s">
        <v>739</v>
      </c>
      <c r="R27" s="58" t="s">
        <v>740</v>
      </c>
      <c r="S27" s="62" t="s">
        <v>741</v>
      </c>
    </row>
    <row r="28">
      <c r="A28" s="52" t="s">
        <v>504</v>
      </c>
      <c r="B28" s="53" t="s">
        <v>461</v>
      </c>
      <c r="C28" s="54">
        <v>2021.0</v>
      </c>
      <c r="D28" s="52" t="s">
        <v>136</v>
      </c>
      <c r="E28" s="52" t="s">
        <v>129</v>
      </c>
      <c r="F28" s="55">
        <v>0.48</v>
      </c>
      <c r="G28" s="64"/>
      <c r="H28" s="64"/>
      <c r="I28" s="54" t="s">
        <v>742</v>
      </c>
      <c r="J28" s="52" t="s">
        <v>743</v>
      </c>
      <c r="K28" s="52" t="s">
        <v>744</v>
      </c>
      <c r="L28" s="64"/>
      <c r="M28" s="64"/>
      <c r="N28" s="52" t="s">
        <v>745</v>
      </c>
      <c r="O28" s="52" t="s">
        <v>746</v>
      </c>
      <c r="P28" s="52" t="s">
        <v>747</v>
      </c>
      <c r="Q28" s="52" t="s">
        <v>748</v>
      </c>
      <c r="R28" s="52" t="s">
        <v>749</v>
      </c>
      <c r="S28" s="57" t="s">
        <v>750</v>
      </c>
    </row>
    <row r="29">
      <c r="A29" s="58" t="s">
        <v>505</v>
      </c>
      <c r="B29" s="53" t="s">
        <v>461</v>
      </c>
      <c r="C29" s="59">
        <v>2013.0</v>
      </c>
      <c r="D29" s="58" t="s">
        <v>128</v>
      </c>
      <c r="E29" s="58" t="s">
        <v>129</v>
      </c>
      <c r="F29" s="60">
        <v>0.76</v>
      </c>
      <c r="G29" s="58" t="s">
        <v>507</v>
      </c>
      <c r="H29" s="59" t="s">
        <v>506</v>
      </c>
      <c r="I29" s="59" t="s">
        <v>751</v>
      </c>
      <c r="J29" s="58" t="s">
        <v>591</v>
      </c>
      <c r="K29" s="58" t="s">
        <v>752</v>
      </c>
      <c r="L29" s="58" t="s">
        <v>753</v>
      </c>
      <c r="M29" s="58" t="s">
        <v>754</v>
      </c>
      <c r="N29" s="58" t="s">
        <v>755</v>
      </c>
      <c r="O29" s="58" t="s">
        <v>756</v>
      </c>
      <c r="P29" s="58" t="s">
        <v>757</v>
      </c>
      <c r="Q29" s="58" t="s">
        <v>758</v>
      </c>
      <c r="R29" s="58" t="s">
        <v>759</v>
      </c>
      <c r="S29" s="62" t="s">
        <v>760</v>
      </c>
    </row>
    <row r="30">
      <c r="A30" s="52" t="s">
        <v>508</v>
      </c>
      <c r="B30" s="53" t="s">
        <v>461</v>
      </c>
      <c r="C30" s="54">
        <v>2009.0</v>
      </c>
      <c r="D30" s="52" t="s">
        <v>136</v>
      </c>
      <c r="E30" s="52" t="s">
        <v>129</v>
      </c>
      <c r="F30" s="55">
        <v>0.14</v>
      </c>
      <c r="G30" s="52" t="s">
        <v>510</v>
      </c>
      <c r="H30" s="54" t="s">
        <v>509</v>
      </c>
      <c r="I30" s="54" t="s">
        <v>642</v>
      </c>
      <c r="J30" s="52" t="s">
        <v>663</v>
      </c>
      <c r="K30" s="52" t="s">
        <v>664</v>
      </c>
      <c r="L30" s="52" t="s">
        <v>761</v>
      </c>
      <c r="M30" s="52" t="s">
        <v>559</v>
      </c>
      <c r="N30" s="52" t="s">
        <v>762</v>
      </c>
      <c r="O30" s="52" t="s">
        <v>763</v>
      </c>
      <c r="P30" s="52" t="s">
        <v>690</v>
      </c>
      <c r="Q30" s="52" t="s">
        <v>764</v>
      </c>
      <c r="R30" s="52" t="s">
        <v>765</v>
      </c>
      <c r="S30" s="57" t="s">
        <v>766</v>
      </c>
    </row>
    <row r="31">
      <c r="A31" s="58" t="s">
        <v>511</v>
      </c>
      <c r="B31" s="53" t="s">
        <v>461</v>
      </c>
      <c r="C31" s="59">
        <v>2011.0</v>
      </c>
      <c r="D31" s="58" t="s">
        <v>78</v>
      </c>
      <c r="E31" s="58" t="s">
        <v>406</v>
      </c>
      <c r="F31" s="60">
        <v>0.16</v>
      </c>
      <c r="G31" s="61"/>
      <c r="H31" s="59" t="s">
        <v>512</v>
      </c>
      <c r="I31" s="59" t="s">
        <v>642</v>
      </c>
      <c r="J31" s="58" t="s">
        <v>767</v>
      </c>
      <c r="K31" s="58" t="s">
        <v>768</v>
      </c>
      <c r="L31" s="58" t="s">
        <v>769</v>
      </c>
      <c r="M31" s="58" t="s">
        <v>770</v>
      </c>
      <c r="N31" s="58" t="s">
        <v>726</v>
      </c>
      <c r="O31" s="58" t="s">
        <v>627</v>
      </c>
      <c r="P31" s="58" t="s">
        <v>771</v>
      </c>
      <c r="Q31" s="61" t="s">
        <v>559</v>
      </c>
      <c r="R31" s="61" t="s">
        <v>559</v>
      </c>
      <c r="S31" s="66" t="s">
        <v>772</v>
      </c>
    </row>
    <row r="32">
      <c r="A32" s="52" t="s">
        <v>513</v>
      </c>
      <c r="B32" s="53" t="s">
        <v>461</v>
      </c>
      <c r="C32" s="54">
        <v>2013.0</v>
      </c>
      <c r="D32" s="52" t="s">
        <v>74</v>
      </c>
      <c r="E32" s="52" t="s">
        <v>406</v>
      </c>
      <c r="F32" s="55">
        <v>0.21</v>
      </c>
      <c r="G32" s="52" t="s">
        <v>502</v>
      </c>
      <c r="H32" s="54" t="s">
        <v>514</v>
      </c>
      <c r="I32" s="54" t="s">
        <v>642</v>
      </c>
      <c r="J32" s="52" t="s">
        <v>773</v>
      </c>
      <c r="K32" s="52" t="s">
        <v>774</v>
      </c>
      <c r="L32" s="52" t="s">
        <v>775</v>
      </c>
      <c r="M32" s="52" t="s">
        <v>559</v>
      </c>
      <c r="N32" s="52" t="s">
        <v>776</v>
      </c>
      <c r="O32" s="52" t="s">
        <v>627</v>
      </c>
      <c r="P32" s="52" t="s">
        <v>587</v>
      </c>
      <c r="Q32" s="52" t="s">
        <v>622</v>
      </c>
      <c r="R32" s="52" t="s">
        <v>559</v>
      </c>
      <c r="S32" s="68" t="s">
        <v>777</v>
      </c>
    </row>
    <row r="33">
      <c r="A33" s="58" t="s">
        <v>515</v>
      </c>
      <c r="B33" s="53" t="s">
        <v>461</v>
      </c>
      <c r="C33" s="59">
        <v>2013.0</v>
      </c>
      <c r="D33" s="58" t="s">
        <v>74</v>
      </c>
      <c r="E33" s="58" t="s">
        <v>406</v>
      </c>
      <c r="F33" s="60">
        <v>0.37</v>
      </c>
      <c r="G33" s="61"/>
      <c r="H33" s="59" t="s">
        <v>384</v>
      </c>
      <c r="I33" s="59" t="s">
        <v>642</v>
      </c>
      <c r="J33" s="58" t="s">
        <v>778</v>
      </c>
      <c r="K33" s="58" t="s">
        <v>779</v>
      </c>
      <c r="L33" s="58" t="s">
        <v>780</v>
      </c>
      <c r="M33" s="58" t="s">
        <v>559</v>
      </c>
      <c r="N33" s="58" t="s">
        <v>781</v>
      </c>
      <c r="O33" s="58" t="s">
        <v>627</v>
      </c>
      <c r="P33" s="58" t="s">
        <v>587</v>
      </c>
      <c r="Q33" s="58" t="s">
        <v>622</v>
      </c>
      <c r="R33" s="58" t="s">
        <v>559</v>
      </c>
      <c r="S33" s="66" t="s">
        <v>782</v>
      </c>
    </row>
    <row r="34">
      <c r="A34" s="52" t="s">
        <v>323</v>
      </c>
      <c r="B34" s="53" t="s">
        <v>461</v>
      </c>
      <c r="C34" s="54">
        <v>2008.0</v>
      </c>
      <c r="D34" s="52" t="s">
        <v>321</v>
      </c>
      <c r="E34" s="52" t="s">
        <v>372</v>
      </c>
      <c r="F34" s="55">
        <v>0.13</v>
      </c>
      <c r="G34" s="52" t="s">
        <v>517</v>
      </c>
      <c r="H34" s="54" t="s">
        <v>516</v>
      </c>
      <c r="I34" s="54" t="s">
        <v>783</v>
      </c>
      <c r="J34" s="52" t="s">
        <v>784</v>
      </c>
      <c r="K34" s="52" t="s">
        <v>785</v>
      </c>
      <c r="L34" s="52" t="s">
        <v>786</v>
      </c>
      <c r="M34" s="52" t="s">
        <v>787</v>
      </c>
      <c r="N34" s="52" t="s">
        <v>788</v>
      </c>
      <c r="O34" s="52" t="s">
        <v>789</v>
      </c>
      <c r="P34" s="52" t="s">
        <v>790</v>
      </c>
      <c r="Q34" s="52" t="s">
        <v>791</v>
      </c>
      <c r="R34" s="52" t="s">
        <v>559</v>
      </c>
      <c r="S34" s="57" t="s">
        <v>792</v>
      </c>
    </row>
    <row r="35">
      <c r="A35" s="58" t="s">
        <v>518</v>
      </c>
      <c r="B35" s="53" t="s">
        <v>461</v>
      </c>
      <c r="C35" s="59">
        <v>2013.0</v>
      </c>
      <c r="D35" s="58" t="s">
        <v>74</v>
      </c>
      <c r="E35" s="58" t="s">
        <v>406</v>
      </c>
      <c r="F35" s="60">
        <v>0.18</v>
      </c>
      <c r="G35" s="61"/>
      <c r="H35" s="59" t="s">
        <v>378</v>
      </c>
      <c r="I35" s="59" t="s">
        <v>642</v>
      </c>
      <c r="J35" s="58" t="s">
        <v>574</v>
      </c>
      <c r="K35" s="58" t="s">
        <v>656</v>
      </c>
      <c r="L35" s="58" t="s">
        <v>793</v>
      </c>
      <c r="M35" s="58" t="s">
        <v>559</v>
      </c>
      <c r="N35" s="58" t="s">
        <v>794</v>
      </c>
      <c r="O35" s="58" t="s">
        <v>627</v>
      </c>
      <c r="P35" s="58" t="s">
        <v>587</v>
      </c>
      <c r="Q35" s="58" t="s">
        <v>622</v>
      </c>
      <c r="R35" s="58" t="s">
        <v>559</v>
      </c>
      <c r="S35" s="66" t="s">
        <v>795</v>
      </c>
    </row>
    <row r="36">
      <c r="A36" s="52" t="s">
        <v>519</v>
      </c>
      <c r="B36" s="53" t="s">
        <v>461</v>
      </c>
      <c r="C36" s="54">
        <v>2010.0</v>
      </c>
      <c r="D36" s="52" t="s">
        <v>78</v>
      </c>
      <c r="E36" s="52" t="s">
        <v>406</v>
      </c>
      <c r="F36" s="55">
        <v>0.19</v>
      </c>
      <c r="G36" s="64"/>
      <c r="H36" s="54" t="s">
        <v>520</v>
      </c>
      <c r="I36" s="54" t="s">
        <v>642</v>
      </c>
      <c r="J36" s="52" t="s">
        <v>767</v>
      </c>
      <c r="K36" s="52" t="s">
        <v>796</v>
      </c>
      <c r="L36" s="52" t="s">
        <v>797</v>
      </c>
      <c r="M36" s="52" t="s">
        <v>559</v>
      </c>
      <c r="N36" s="52" t="s">
        <v>726</v>
      </c>
      <c r="O36" s="52" t="s">
        <v>798</v>
      </c>
      <c r="P36" s="52" t="s">
        <v>799</v>
      </c>
      <c r="Q36" s="52" t="s">
        <v>735</v>
      </c>
      <c r="R36" s="52" t="s">
        <v>559</v>
      </c>
      <c r="S36" s="57" t="s">
        <v>800</v>
      </c>
    </row>
    <row r="37">
      <c r="A37" s="58" t="s">
        <v>328</v>
      </c>
      <c r="B37" s="53" t="s">
        <v>461</v>
      </c>
      <c r="C37" s="59">
        <v>2021.0</v>
      </c>
      <c r="D37" s="58" t="s">
        <v>326</v>
      </c>
      <c r="E37" s="58" t="s">
        <v>372</v>
      </c>
      <c r="F37" s="60">
        <v>0.27</v>
      </c>
      <c r="G37" s="58" t="s">
        <v>522</v>
      </c>
      <c r="H37" s="59" t="s">
        <v>521</v>
      </c>
      <c r="I37" s="59" t="s">
        <v>801</v>
      </c>
      <c r="J37" s="58" t="s">
        <v>802</v>
      </c>
      <c r="K37" s="58" t="s">
        <v>803</v>
      </c>
      <c r="L37" s="61"/>
      <c r="M37" s="58" t="s">
        <v>804</v>
      </c>
      <c r="N37" s="58" t="s">
        <v>805</v>
      </c>
      <c r="O37" s="58" t="s">
        <v>806</v>
      </c>
      <c r="P37" s="58" t="s">
        <v>807</v>
      </c>
      <c r="Q37" s="58" t="s">
        <v>808</v>
      </c>
      <c r="R37" s="58" t="s">
        <v>809</v>
      </c>
      <c r="S37" s="62" t="s">
        <v>810</v>
      </c>
    </row>
    <row r="38">
      <c r="A38" s="52" t="s">
        <v>523</v>
      </c>
      <c r="B38" s="53" t="s">
        <v>461</v>
      </c>
      <c r="C38" s="54">
        <v>2023.0</v>
      </c>
      <c r="D38" s="52" t="s">
        <v>136</v>
      </c>
      <c r="E38" s="52" t="s">
        <v>129</v>
      </c>
      <c r="F38" s="55">
        <v>0.71</v>
      </c>
      <c r="G38" s="52" t="s">
        <v>525</v>
      </c>
      <c r="H38" s="54" t="s">
        <v>524</v>
      </c>
      <c r="I38" s="54" t="s">
        <v>811</v>
      </c>
      <c r="J38" s="52" t="s">
        <v>812</v>
      </c>
      <c r="K38" s="52" t="s">
        <v>592</v>
      </c>
      <c r="L38" s="52" t="s">
        <v>813</v>
      </c>
      <c r="M38" s="52" t="s">
        <v>559</v>
      </c>
      <c r="N38" s="52" t="s">
        <v>814</v>
      </c>
      <c r="O38" s="52" t="s">
        <v>815</v>
      </c>
      <c r="P38" s="52" t="s">
        <v>816</v>
      </c>
      <c r="Q38" s="52" t="s">
        <v>817</v>
      </c>
      <c r="R38" s="52" t="s">
        <v>818</v>
      </c>
      <c r="S38" s="57" t="s">
        <v>819</v>
      </c>
    </row>
    <row r="39">
      <c r="A39" s="58" t="s">
        <v>820</v>
      </c>
      <c r="B39" s="53" t="s">
        <v>461</v>
      </c>
      <c r="C39" s="59">
        <v>2019.0</v>
      </c>
      <c r="D39" s="58" t="s">
        <v>128</v>
      </c>
      <c r="E39" s="58" t="s">
        <v>129</v>
      </c>
      <c r="F39" s="61"/>
      <c r="G39" s="61"/>
      <c r="H39" s="59" t="s">
        <v>821</v>
      </c>
      <c r="I39" s="59" t="s">
        <v>822</v>
      </c>
      <c r="J39" s="58" t="s">
        <v>671</v>
      </c>
      <c r="K39" s="58" t="s">
        <v>823</v>
      </c>
      <c r="L39" s="58" t="s">
        <v>824</v>
      </c>
      <c r="M39" s="58" t="s">
        <v>559</v>
      </c>
      <c r="N39" s="58" t="s">
        <v>726</v>
      </c>
      <c r="O39" s="58" t="s">
        <v>825</v>
      </c>
      <c r="P39" s="58" t="s">
        <v>546</v>
      </c>
      <c r="Q39" s="58" t="s">
        <v>826</v>
      </c>
      <c r="R39" s="58" t="s">
        <v>827</v>
      </c>
      <c r="S39" s="62" t="s">
        <v>828</v>
      </c>
    </row>
  </sheetData>
  <dataValidations>
    <dataValidation type="list" allowBlank="1" showErrorMessage="1" sqref="B2:B39">
      <formula1>"Carbon tax,ETS,Carbon Tax"</formula1>
    </dataValidation>
  </dataValidations>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location="DLM1662490" ref="S24"/>
    <hyperlink r:id="rId24" location="5_1"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location=":~:text=The%20Management%20and%20Reduction%20of%20Greenhouse%20Gases%20(Standards,were%20repealed%20effective%20retroactive%20to%20January%201%2C%202023." ref="S39"/>
  </hyperlinks>
  <drawing r:id="rId39"/>
  <tableParts count="2">
    <tablePart r:id="rId42"/>
    <tablePart r:id="rId4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4.75"/>
    <col customWidth="1" min="5" max="5" width="14.0"/>
    <col customWidth="1" min="6" max="6" width="19.25"/>
    <col customWidth="1" min="7" max="7" width="19.75"/>
    <col customWidth="1" min="8" max="8" width="35.0"/>
    <col customWidth="1" min="9" max="9" width="44.0"/>
    <col customWidth="1" min="10" max="10" width="32.13"/>
    <col customWidth="1" min="11" max="11" width="83.63"/>
    <col customWidth="1" min="12" max="12" width="42.0"/>
    <col customWidth="1" min="13" max="13" width="60.5"/>
  </cols>
  <sheetData>
    <row r="1">
      <c r="A1" s="69" t="s">
        <v>0</v>
      </c>
      <c r="B1" s="69" t="s">
        <v>362</v>
      </c>
      <c r="C1" s="70" t="s">
        <v>365</v>
      </c>
      <c r="D1" s="69" t="s">
        <v>364</v>
      </c>
      <c r="E1" s="69" t="s">
        <v>367</v>
      </c>
      <c r="F1" s="69" t="s">
        <v>368</v>
      </c>
      <c r="G1" s="69" t="s">
        <v>829</v>
      </c>
      <c r="H1" s="69" t="s">
        <v>830</v>
      </c>
      <c r="I1" s="69" t="s">
        <v>530</v>
      </c>
      <c r="J1" s="69" t="s">
        <v>831</v>
      </c>
      <c r="K1" s="71" t="s">
        <v>832</v>
      </c>
      <c r="L1" s="69" t="s">
        <v>537</v>
      </c>
      <c r="M1" s="71" t="s">
        <v>833</v>
      </c>
      <c r="N1" s="72"/>
      <c r="O1" s="72"/>
    </row>
    <row r="2">
      <c r="A2" s="73">
        <v>1.0</v>
      </c>
      <c r="B2" s="74" t="s">
        <v>233</v>
      </c>
      <c r="C2" s="75" t="s">
        <v>231</v>
      </c>
      <c r="D2" s="73">
        <v>2010.0</v>
      </c>
      <c r="E2" s="73" t="s">
        <v>374</v>
      </c>
      <c r="F2" s="76">
        <v>0.73</v>
      </c>
      <c r="G2" s="77"/>
      <c r="H2" s="78" t="s">
        <v>834</v>
      </c>
      <c r="I2" s="78" t="s">
        <v>835</v>
      </c>
      <c r="J2" s="78" t="s">
        <v>836</v>
      </c>
      <c r="K2" s="79" t="s">
        <v>837</v>
      </c>
      <c r="L2" s="80"/>
      <c r="M2" s="81" t="s">
        <v>838</v>
      </c>
      <c r="N2" s="82"/>
      <c r="O2" s="82"/>
    </row>
    <row r="3">
      <c r="A3" s="73">
        <v>2.0</v>
      </c>
      <c r="B3" s="74" t="s">
        <v>235</v>
      </c>
      <c r="C3" s="75" t="s">
        <v>234</v>
      </c>
      <c r="D3" s="73">
        <v>2022.0</v>
      </c>
      <c r="E3" s="73" t="s">
        <v>376</v>
      </c>
      <c r="F3" s="76">
        <v>0.95</v>
      </c>
      <c r="G3" s="77"/>
      <c r="H3" s="78" t="s">
        <v>839</v>
      </c>
      <c r="I3" s="78" t="s">
        <v>840</v>
      </c>
      <c r="J3" s="78" t="s">
        <v>841</v>
      </c>
      <c r="K3" s="83" t="s">
        <v>842</v>
      </c>
      <c r="L3" s="84" t="s">
        <v>843</v>
      </c>
      <c r="M3" s="85" t="s">
        <v>844</v>
      </c>
      <c r="N3" s="82"/>
      <c r="O3" s="82"/>
    </row>
    <row r="4">
      <c r="A4" s="73">
        <v>3.0</v>
      </c>
      <c r="B4" s="74" t="s">
        <v>168</v>
      </c>
      <c r="C4" s="75" t="s">
        <v>166</v>
      </c>
      <c r="D4" s="73">
        <v>2018.0</v>
      </c>
      <c r="E4" s="73" t="s">
        <v>378</v>
      </c>
      <c r="F4" s="76">
        <v>0.38</v>
      </c>
      <c r="G4" s="73" t="s">
        <v>379</v>
      </c>
      <c r="H4" s="78" t="s">
        <v>845</v>
      </c>
      <c r="I4" s="78" t="s">
        <v>846</v>
      </c>
      <c r="J4" s="78" t="s">
        <v>847</v>
      </c>
      <c r="K4" s="79" t="s">
        <v>848</v>
      </c>
      <c r="L4" s="84" t="s">
        <v>849</v>
      </c>
      <c r="M4" s="86" t="s">
        <v>850</v>
      </c>
      <c r="N4" s="82"/>
      <c r="O4" s="82"/>
    </row>
    <row r="5">
      <c r="A5" s="73">
        <v>4.0</v>
      </c>
      <c r="B5" s="74" t="s">
        <v>174</v>
      </c>
      <c r="C5" s="75" t="s">
        <v>173</v>
      </c>
      <c r="D5" s="73">
        <v>2017.0</v>
      </c>
      <c r="E5" s="73" t="s">
        <v>380</v>
      </c>
      <c r="F5" s="76">
        <v>0.55</v>
      </c>
      <c r="G5" s="73" t="s">
        <v>381</v>
      </c>
      <c r="H5" s="78" t="s">
        <v>851</v>
      </c>
      <c r="I5" s="78" t="s">
        <v>852</v>
      </c>
      <c r="J5" s="78" t="s">
        <v>853</v>
      </c>
      <c r="K5" s="83" t="s">
        <v>854</v>
      </c>
      <c r="L5" s="84" t="s">
        <v>855</v>
      </c>
      <c r="M5" s="85" t="s">
        <v>856</v>
      </c>
      <c r="N5" s="82"/>
      <c r="O5" s="82"/>
    </row>
    <row r="6">
      <c r="A6" s="73">
        <v>5.0</v>
      </c>
      <c r="B6" s="74" t="s">
        <v>382</v>
      </c>
      <c r="C6" s="75" t="s">
        <v>133</v>
      </c>
      <c r="D6" s="73">
        <v>2025.0</v>
      </c>
      <c r="E6" s="73" t="s">
        <v>383</v>
      </c>
      <c r="F6" s="76">
        <v>0.17</v>
      </c>
      <c r="G6" s="77"/>
      <c r="H6" s="78" t="s">
        <v>839</v>
      </c>
      <c r="I6" s="78" t="s">
        <v>857</v>
      </c>
      <c r="J6" s="78" t="s">
        <v>858</v>
      </c>
      <c r="K6" s="79" t="s">
        <v>859</v>
      </c>
      <c r="L6" s="84" t="s">
        <v>860</v>
      </c>
      <c r="M6" s="86" t="s">
        <v>861</v>
      </c>
      <c r="N6" s="82"/>
      <c r="O6" s="82"/>
    </row>
    <row r="7">
      <c r="A7" s="73">
        <v>6.0</v>
      </c>
      <c r="B7" s="74" t="s">
        <v>176</v>
      </c>
      <c r="C7" s="75" t="s">
        <v>175</v>
      </c>
      <c r="D7" s="73">
        <v>2017.0</v>
      </c>
      <c r="E7" s="73" t="s">
        <v>384</v>
      </c>
      <c r="F7" s="76">
        <v>0.2</v>
      </c>
      <c r="G7" s="73" t="s">
        <v>385</v>
      </c>
      <c r="H7" s="78" t="s">
        <v>862</v>
      </c>
      <c r="I7" s="78" t="s">
        <v>863</v>
      </c>
      <c r="J7" s="78" t="s">
        <v>864</v>
      </c>
      <c r="K7" s="83" t="s">
        <v>865</v>
      </c>
      <c r="L7" s="84" t="s">
        <v>866</v>
      </c>
      <c r="M7" s="87" t="s">
        <v>867</v>
      </c>
      <c r="N7" s="82"/>
      <c r="O7" s="82"/>
    </row>
    <row r="8">
      <c r="A8" s="73">
        <v>7.0</v>
      </c>
      <c r="B8" s="74" t="s">
        <v>143</v>
      </c>
      <c r="C8" s="75" t="s">
        <v>141</v>
      </c>
      <c r="D8" s="73">
        <v>1992.0</v>
      </c>
      <c r="E8" s="73" t="s">
        <v>386</v>
      </c>
      <c r="F8" s="76">
        <v>0.64</v>
      </c>
      <c r="G8" s="73" t="s">
        <v>387</v>
      </c>
      <c r="H8" s="78" t="s">
        <v>868</v>
      </c>
      <c r="I8" s="78" t="s">
        <v>869</v>
      </c>
      <c r="J8" s="78" t="s">
        <v>870</v>
      </c>
      <c r="K8" s="79" t="s">
        <v>871</v>
      </c>
      <c r="L8" s="84" t="s">
        <v>872</v>
      </c>
      <c r="M8" s="88" t="s">
        <v>873</v>
      </c>
      <c r="N8" s="82"/>
      <c r="O8" s="82"/>
    </row>
    <row r="9">
      <c r="A9" s="73">
        <v>8.0</v>
      </c>
      <c r="B9" s="74" t="s">
        <v>388</v>
      </c>
      <c r="C9" s="75" t="s">
        <v>133</v>
      </c>
      <c r="D9" s="73">
        <v>2023.0</v>
      </c>
      <c r="E9" s="73" t="s">
        <v>389</v>
      </c>
      <c r="F9" s="76">
        <v>0.34</v>
      </c>
      <c r="G9" s="73" t="s">
        <v>390</v>
      </c>
      <c r="H9" s="78" t="s">
        <v>839</v>
      </c>
      <c r="I9" s="78" t="s">
        <v>874</v>
      </c>
      <c r="J9" s="78" t="s">
        <v>875</v>
      </c>
      <c r="K9" s="89"/>
      <c r="L9" s="84" t="s">
        <v>876</v>
      </c>
      <c r="M9" s="89"/>
      <c r="N9" s="82"/>
      <c r="O9" s="82"/>
    </row>
    <row r="10">
      <c r="A10" s="73">
        <v>9.0</v>
      </c>
      <c r="B10" s="74" t="s">
        <v>145</v>
      </c>
      <c r="C10" s="75" t="s">
        <v>144</v>
      </c>
      <c r="D10" s="73">
        <v>2000.0</v>
      </c>
      <c r="E10" s="73" t="s">
        <v>391</v>
      </c>
      <c r="F10" s="76">
        <v>0.1</v>
      </c>
      <c r="G10" s="73" t="s">
        <v>392</v>
      </c>
      <c r="H10" s="78" t="s">
        <v>877</v>
      </c>
      <c r="I10" s="78" t="s">
        <v>878</v>
      </c>
      <c r="J10" s="78" t="s">
        <v>879</v>
      </c>
      <c r="K10" s="90"/>
      <c r="L10" s="84" t="s">
        <v>880</v>
      </c>
      <c r="M10" s="90"/>
      <c r="N10" s="82"/>
      <c r="O10" s="82"/>
    </row>
    <row r="11">
      <c r="A11" s="73">
        <v>10.0</v>
      </c>
      <c r="B11" s="74" t="s">
        <v>147</v>
      </c>
      <c r="C11" s="75" t="s">
        <v>146</v>
      </c>
      <c r="D11" s="73">
        <v>1990.0</v>
      </c>
      <c r="E11" s="73" t="s">
        <v>393</v>
      </c>
      <c r="F11" s="76">
        <v>0.45</v>
      </c>
      <c r="G11" s="73" t="s">
        <v>394</v>
      </c>
      <c r="H11" s="78" t="s">
        <v>881</v>
      </c>
      <c r="I11" s="78" t="s">
        <v>882</v>
      </c>
      <c r="J11" s="78" t="s">
        <v>883</v>
      </c>
      <c r="K11" s="83" t="s">
        <v>884</v>
      </c>
      <c r="L11" s="84" t="s">
        <v>885</v>
      </c>
      <c r="M11" s="85" t="s">
        <v>886</v>
      </c>
      <c r="N11" s="82"/>
      <c r="O11" s="82"/>
    </row>
    <row r="12">
      <c r="A12" s="73">
        <v>11.0</v>
      </c>
      <c r="B12" s="74" t="s">
        <v>303</v>
      </c>
      <c r="C12" s="75" t="s">
        <v>302</v>
      </c>
      <c r="D12" s="73">
        <v>2014.0</v>
      </c>
      <c r="E12" s="73" t="s">
        <v>395</v>
      </c>
      <c r="F12" s="76">
        <v>0.41</v>
      </c>
      <c r="G12" s="73" t="s">
        <v>396</v>
      </c>
      <c r="H12" s="78" t="s">
        <v>887</v>
      </c>
      <c r="I12" s="78" t="s">
        <v>888</v>
      </c>
      <c r="J12" s="78" t="s">
        <v>889</v>
      </c>
      <c r="K12" s="90"/>
      <c r="L12" s="84" t="s">
        <v>890</v>
      </c>
      <c r="M12" s="90"/>
      <c r="N12" s="82"/>
      <c r="O12" s="82"/>
    </row>
    <row r="13">
      <c r="A13" s="73">
        <v>12.0</v>
      </c>
      <c r="B13" s="74" t="s">
        <v>397</v>
      </c>
      <c r="C13" s="75" t="s">
        <v>133</v>
      </c>
      <c r="D13" s="73">
        <v>2023.0</v>
      </c>
      <c r="E13" s="73" t="s">
        <v>389</v>
      </c>
      <c r="F13" s="76">
        <v>0.4</v>
      </c>
      <c r="G13" s="73" t="s">
        <v>392</v>
      </c>
      <c r="H13" s="78" t="s">
        <v>839</v>
      </c>
      <c r="I13" s="78" t="s">
        <v>891</v>
      </c>
      <c r="J13" s="78" t="s">
        <v>892</v>
      </c>
      <c r="K13" s="89"/>
      <c r="L13" s="84" t="s">
        <v>893</v>
      </c>
      <c r="M13" s="89"/>
      <c r="N13" s="82"/>
      <c r="O13" s="82"/>
    </row>
    <row r="14">
      <c r="A14" s="73">
        <v>13.0</v>
      </c>
      <c r="B14" s="74" t="s">
        <v>100</v>
      </c>
      <c r="C14" s="75" t="s">
        <v>99</v>
      </c>
      <c r="D14" s="73">
        <v>2023.0</v>
      </c>
      <c r="E14" s="73" t="s">
        <v>398</v>
      </c>
      <c r="F14" s="76">
        <v>0.32</v>
      </c>
      <c r="G14" s="73" t="s">
        <v>399</v>
      </c>
      <c r="H14" s="78" t="s">
        <v>894</v>
      </c>
      <c r="I14" s="78" t="s">
        <v>895</v>
      </c>
      <c r="J14" s="78" t="s">
        <v>896</v>
      </c>
      <c r="K14" s="90"/>
      <c r="L14" s="84" t="s">
        <v>897</v>
      </c>
      <c r="M14" s="90"/>
      <c r="N14" s="82"/>
      <c r="O14" s="82"/>
    </row>
    <row r="15">
      <c r="A15" s="73">
        <v>14.0</v>
      </c>
      <c r="B15" s="74" t="s">
        <v>150</v>
      </c>
      <c r="C15" s="75" t="s">
        <v>149</v>
      </c>
      <c r="D15" s="73">
        <v>2010.0</v>
      </c>
      <c r="E15" s="73" t="s">
        <v>400</v>
      </c>
      <c r="F15" s="76">
        <v>0.37</v>
      </c>
      <c r="G15" s="73" t="s">
        <v>401</v>
      </c>
      <c r="H15" s="78" t="s">
        <v>898</v>
      </c>
      <c r="I15" s="78" t="s">
        <v>899</v>
      </c>
      <c r="J15" s="78" t="s">
        <v>900</v>
      </c>
      <c r="K15" s="89"/>
      <c r="L15" s="84" t="s">
        <v>901</v>
      </c>
      <c r="M15" s="89"/>
      <c r="N15" s="82"/>
      <c r="O15" s="82"/>
    </row>
    <row r="16">
      <c r="A16" s="73">
        <v>15.0</v>
      </c>
      <c r="B16" s="74" t="s">
        <v>311</v>
      </c>
      <c r="C16" s="75" t="s">
        <v>310</v>
      </c>
      <c r="D16" s="73">
        <v>2010.0</v>
      </c>
      <c r="E16" s="73" t="s">
        <v>402</v>
      </c>
      <c r="F16" s="76">
        <v>0.34</v>
      </c>
      <c r="G16" s="73" t="s">
        <v>403</v>
      </c>
      <c r="H16" s="78" t="s">
        <v>887</v>
      </c>
      <c r="I16" s="78" t="s">
        <v>902</v>
      </c>
      <c r="J16" s="78" t="s">
        <v>903</v>
      </c>
      <c r="K16" s="79" t="s">
        <v>904</v>
      </c>
      <c r="L16" s="84" t="s">
        <v>905</v>
      </c>
      <c r="M16" s="88" t="s">
        <v>906</v>
      </c>
      <c r="N16" s="82"/>
      <c r="O16" s="82"/>
    </row>
    <row r="17">
      <c r="A17" s="73">
        <v>16.0</v>
      </c>
      <c r="B17" s="74" t="s">
        <v>285</v>
      </c>
      <c r="C17" s="75" t="s">
        <v>284</v>
      </c>
      <c r="D17" s="73">
        <v>2024.0</v>
      </c>
      <c r="E17" s="73" t="s">
        <v>405</v>
      </c>
      <c r="F17" s="76">
        <v>0.78</v>
      </c>
      <c r="G17" s="77"/>
      <c r="H17" s="78" t="s">
        <v>877</v>
      </c>
      <c r="I17" s="78" t="s">
        <v>907</v>
      </c>
      <c r="J17" s="78" t="s">
        <v>908</v>
      </c>
      <c r="K17" s="89"/>
      <c r="L17" s="84" t="s">
        <v>909</v>
      </c>
      <c r="M17" s="89"/>
      <c r="N17" s="82"/>
      <c r="O17" s="82"/>
    </row>
    <row r="18">
      <c r="A18" s="73">
        <v>17.0</v>
      </c>
      <c r="B18" s="74" t="s">
        <v>79</v>
      </c>
      <c r="C18" s="75" t="s">
        <v>78</v>
      </c>
      <c r="D18" s="73">
        <v>2012.0</v>
      </c>
      <c r="E18" s="73" t="s">
        <v>407</v>
      </c>
      <c r="F18" s="76">
        <v>0.8</v>
      </c>
      <c r="G18" s="73" t="s">
        <v>408</v>
      </c>
      <c r="H18" s="78" t="s">
        <v>910</v>
      </c>
      <c r="I18" s="78" t="s">
        <v>911</v>
      </c>
      <c r="J18" s="78" t="s">
        <v>912</v>
      </c>
      <c r="K18" s="79" t="s">
        <v>913</v>
      </c>
      <c r="L18" s="84" t="s">
        <v>914</v>
      </c>
      <c r="M18" s="86" t="s">
        <v>915</v>
      </c>
      <c r="N18" s="82"/>
      <c r="O18" s="82"/>
    </row>
    <row r="19">
      <c r="A19" s="73">
        <v>18.0</v>
      </c>
      <c r="B19" s="74" t="s">
        <v>153</v>
      </c>
      <c r="C19" s="75" t="s">
        <v>152</v>
      </c>
      <c r="D19" s="73">
        <v>2004.0</v>
      </c>
      <c r="E19" s="73" t="s">
        <v>409</v>
      </c>
      <c r="F19" s="76">
        <v>0.02</v>
      </c>
      <c r="G19" s="73" t="s">
        <v>410</v>
      </c>
      <c r="H19" s="78" t="s">
        <v>877</v>
      </c>
      <c r="I19" s="78" t="s">
        <v>916</v>
      </c>
      <c r="J19" s="78" t="s">
        <v>917</v>
      </c>
      <c r="K19" s="89"/>
      <c r="L19" s="84" t="s">
        <v>918</v>
      </c>
      <c r="M19" s="89"/>
      <c r="N19" s="82"/>
      <c r="O19" s="82"/>
    </row>
    <row r="20">
      <c r="A20" s="73">
        <v>19.0</v>
      </c>
      <c r="B20" s="74" t="s">
        <v>313</v>
      </c>
      <c r="C20" s="75" t="s">
        <v>312</v>
      </c>
      <c r="D20" s="73">
        <v>2008.0</v>
      </c>
      <c r="E20" s="73" t="s">
        <v>411</v>
      </c>
      <c r="F20" s="76">
        <v>0.72</v>
      </c>
      <c r="G20" s="73" t="s">
        <v>412</v>
      </c>
      <c r="H20" s="78" t="s">
        <v>919</v>
      </c>
      <c r="I20" s="78" t="s">
        <v>920</v>
      </c>
      <c r="J20" s="78" t="s">
        <v>921</v>
      </c>
      <c r="K20" s="79" t="s">
        <v>922</v>
      </c>
      <c r="L20" s="84" t="s">
        <v>923</v>
      </c>
      <c r="M20" s="88" t="s">
        <v>924</v>
      </c>
      <c r="N20" s="82"/>
      <c r="O20" s="82"/>
    </row>
    <row r="21">
      <c r="A21" s="73">
        <v>20.0</v>
      </c>
      <c r="B21" s="74" t="s">
        <v>315</v>
      </c>
      <c r="C21" s="75" t="s">
        <v>314</v>
      </c>
      <c r="D21" s="73">
        <v>2021.0</v>
      </c>
      <c r="E21" s="73" t="s">
        <v>413</v>
      </c>
      <c r="F21" s="76">
        <v>0.72</v>
      </c>
      <c r="G21" s="73" t="s">
        <v>414</v>
      </c>
      <c r="H21" s="78" t="s">
        <v>925</v>
      </c>
      <c r="I21" s="78" t="s">
        <v>926</v>
      </c>
      <c r="J21" s="78" t="s">
        <v>927</v>
      </c>
      <c r="K21" s="89"/>
      <c r="L21" s="84" t="s">
        <v>928</v>
      </c>
      <c r="M21" s="89"/>
      <c r="N21" s="82"/>
      <c r="O21" s="82"/>
    </row>
    <row r="22">
      <c r="A22" s="73">
        <v>21.0</v>
      </c>
      <c r="B22" s="74" t="s">
        <v>415</v>
      </c>
      <c r="C22" s="75" t="s">
        <v>133</v>
      </c>
      <c r="D22" s="73">
        <v>2014.0</v>
      </c>
      <c r="E22" s="73" t="s">
        <v>416</v>
      </c>
      <c r="F22" s="76">
        <v>0.29</v>
      </c>
      <c r="G22" s="73" t="s">
        <v>417</v>
      </c>
      <c r="H22" s="78" t="s">
        <v>929</v>
      </c>
      <c r="I22" s="78" t="s">
        <v>930</v>
      </c>
      <c r="J22" s="78" t="s">
        <v>931</v>
      </c>
      <c r="K22" s="79" t="s">
        <v>932</v>
      </c>
      <c r="L22" s="84" t="s">
        <v>933</v>
      </c>
      <c r="M22" s="86" t="s">
        <v>934</v>
      </c>
      <c r="N22" s="82"/>
      <c r="O22" s="82"/>
    </row>
    <row r="23">
      <c r="A23" s="73">
        <v>22.0</v>
      </c>
      <c r="B23" s="74" t="s">
        <v>418</v>
      </c>
      <c r="C23" s="75" t="s">
        <v>133</v>
      </c>
      <c r="D23" s="73">
        <v>2025.0</v>
      </c>
      <c r="E23" s="73" t="s">
        <v>419</v>
      </c>
      <c r="F23" s="76">
        <v>0.18</v>
      </c>
      <c r="G23" s="77"/>
      <c r="H23" s="78" t="s">
        <v>839</v>
      </c>
      <c r="I23" s="78" t="s">
        <v>935</v>
      </c>
      <c r="J23" s="78" t="s">
        <v>936</v>
      </c>
      <c r="K23" s="89"/>
      <c r="L23" s="84" t="s">
        <v>937</v>
      </c>
      <c r="M23" s="89"/>
      <c r="N23" s="82"/>
      <c r="O23" s="82"/>
    </row>
    <row r="24">
      <c r="A24" s="73">
        <v>23.0</v>
      </c>
      <c r="B24" s="74" t="s">
        <v>420</v>
      </c>
      <c r="C24" s="75" t="s">
        <v>133</v>
      </c>
      <c r="D24" s="73">
        <v>2025.0</v>
      </c>
      <c r="E24" s="73" t="s">
        <v>421</v>
      </c>
      <c r="F24" s="76">
        <v>0.31</v>
      </c>
      <c r="G24" s="77"/>
      <c r="H24" s="78" t="s">
        <v>839</v>
      </c>
      <c r="I24" s="78" t="s">
        <v>938</v>
      </c>
      <c r="J24" s="78" t="s">
        <v>939</v>
      </c>
      <c r="K24" s="90"/>
      <c r="L24" s="84" t="s">
        <v>940</v>
      </c>
      <c r="M24" s="90"/>
      <c r="N24" s="82"/>
      <c r="O24" s="82"/>
    </row>
    <row r="25">
      <c r="A25" s="73">
        <v>24.0</v>
      </c>
      <c r="B25" s="74" t="s">
        <v>319</v>
      </c>
      <c r="C25" s="75" t="s">
        <v>318</v>
      </c>
      <c r="D25" s="73">
        <v>2021.0</v>
      </c>
      <c r="E25" s="73" t="s">
        <v>422</v>
      </c>
      <c r="F25" s="76">
        <v>0.45</v>
      </c>
      <c r="G25" s="77"/>
      <c r="H25" s="78" t="s">
        <v>941</v>
      </c>
      <c r="I25" s="78" t="s">
        <v>942</v>
      </c>
      <c r="J25" s="78" t="s">
        <v>943</v>
      </c>
      <c r="K25" s="89"/>
      <c r="L25" s="84" t="s">
        <v>944</v>
      </c>
      <c r="M25" s="89"/>
      <c r="N25" s="82"/>
      <c r="O25" s="82"/>
    </row>
    <row r="26">
      <c r="A26" s="73">
        <v>25.0</v>
      </c>
      <c r="B26" s="74" t="s">
        <v>156</v>
      </c>
      <c r="C26" s="75" t="s">
        <v>155</v>
      </c>
      <c r="D26" s="73">
        <v>1991.0</v>
      </c>
      <c r="E26" s="73" t="s">
        <v>423</v>
      </c>
      <c r="F26" s="76">
        <v>0.65</v>
      </c>
      <c r="G26" s="73" t="s">
        <v>424</v>
      </c>
      <c r="H26" s="78" t="s">
        <v>945</v>
      </c>
      <c r="I26" s="78" t="s">
        <v>946</v>
      </c>
      <c r="J26" s="78" t="s">
        <v>947</v>
      </c>
      <c r="K26" s="90"/>
      <c r="L26" s="84" t="s">
        <v>948</v>
      </c>
      <c r="M26" s="90"/>
      <c r="N26" s="82"/>
      <c r="O26" s="82"/>
    </row>
    <row r="27">
      <c r="A27" s="73">
        <v>26.0</v>
      </c>
      <c r="B27" s="74" t="s">
        <v>104</v>
      </c>
      <c r="C27" s="75" t="s">
        <v>103</v>
      </c>
      <c r="D27" s="73">
        <v>1990.0</v>
      </c>
      <c r="E27" s="73" t="s">
        <v>425</v>
      </c>
      <c r="F27" s="76">
        <v>0.24</v>
      </c>
      <c r="G27" s="73" t="s">
        <v>426</v>
      </c>
      <c r="H27" s="78" t="s">
        <v>894</v>
      </c>
      <c r="I27" s="78" t="s">
        <v>949</v>
      </c>
      <c r="J27" s="78" t="s">
        <v>950</v>
      </c>
      <c r="K27" s="89"/>
      <c r="L27" s="84" t="s">
        <v>951</v>
      </c>
      <c r="M27" s="89"/>
      <c r="N27" s="82"/>
      <c r="O27" s="82"/>
    </row>
    <row r="28">
      <c r="A28" s="73">
        <v>27.0</v>
      </c>
      <c r="B28" s="74" t="s">
        <v>247</v>
      </c>
      <c r="C28" s="75" t="s">
        <v>246</v>
      </c>
      <c r="D28" s="73">
        <v>2015.0</v>
      </c>
      <c r="E28" s="73" t="s">
        <v>427</v>
      </c>
      <c r="F28" s="76">
        <v>0.4</v>
      </c>
      <c r="G28" s="73" t="s">
        <v>428</v>
      </c>
      <c r="H28" s="78" t="s">
        <v>925</v>
      </c>
      <c r="I28" s="78" t="s">
        <v>952</v>
      </c>
      <c r="J28" s="78" t="s">
        <v>953</v>
      </c>
      <c r="K28" s="90"/>
      <c r="L28" s="84" t="s">
        <v>954</v>
      </c>
      <c r="M28" s="90"/>
      <c r="N28" s="82"/>
      <c r="O28" s="82"/>
    </row>
    <row r="29">
      <c r="A29" s="73">
        <v>28.0</v>
      </c>
      <c r="B29" s="74" t="s">
        <v>429</v>
      </c>
      <c r="C29" s="75" t="s">
        <v>133</v>
      </c>
      <c r="D29" s="73">
        <v>2022.0</v>
      </c>
      <c r="E29" s="73" t="s">
        <v>430</v>
      </c>
      <c r="F29" s="76">
        <v>0.18</v>
      </c>
      <c r="G29" s="73" t="s">
        <v>431</v>
      </c>
      <c r="H29" s="78" t="s">
        <v>839</v>
      </c>
      <c r="I29" s="78" t="s">
        <v>955</v>
      </c>
      <c r="J29" s="78" t="s">
        <v>956</v>
      </c>
      <c r="K29" s="89"/>
      <c r="L29" s="84" t="s">
        <v>957</v>
      </c>
      <c r="M29" s="89"/>
      <c r="N29" s="82"/>
      <c r="O29" s="82"/>
    </row>
    <row r="30">
      <c r="A30" s="73">
        <v>29.0</v>
      </c>
      <c r="B30" s="74" t="s">
        <v>432</v>
      </c>
      <c r="C30" s="75" t="s">
        <v>133</v>
      </c>
      <c r="D30" s="73">
        <v>2024.0</v>
      </c>
      <c r="E30" s="73" t="s">
        <v>433</v>
      </c>
      <c r="F30" s="76">
        <v>0.68</v>
      </c>
      <c r="G30" s="73" t="s">
        <v>434</v>
      </c>
      <c r="H30" s="78" t="s">
        <v>839</v>
      </c>
      <c r="I30" s="78" t="s">
        <v>958</v>
      </c>
      <c r="J30" s="78" t="s">
        <v>959</v>
      </c>
      <c r="K30" s="90"/>
      <c r="L30" s="84" t="s">
        <v>960</v>
      </c>
      <c r="M30" s="90"/>
      <c r="N30" s="82"/>
      <c r="O30" s="82"/>
    </row>
    <row r="31">
      <c r="A31" s="73">
        <v>30.0</v>
      </c>
      <c r="B31" s="74" t="s">
        <v>210</v>
      </c>
      <c r="C31" s="75" t="s">
        <v>209</v>
      </c>
      <c r="D31" s="73">
        <v>2019.0</v>
      </c>
      <c r="E31" s="73" t="s">
        <v>435</v>
      </c>
      <c r="F31" s="76">
        <v>0.71</v>
      </c>
      <c r="G31" s="73" t="s">
        <v>436</v>
      </c>
      <c r="H31" s="78" t="s">
        <v>961</v>
      </c>
      <c r="I31" s="78" t="s">
        <v>962</v>
      </c>
      <c r="J31" s="78" t="s">
        <v>963</v>
      </c>
      <c r="K31" s="83" t="s">
        <v>964</v>
      </c>
      <c r="L31" s="84" t="s">
        <v>965</v>
      </c>
      <c r="M31" s="87" t="s">
        <v>966</v>
      </c>
      <c r="N31" s="82"/>
      <c r="O31" s="82"/>
    </row>
    <row r="32">
      <c r="A32" s="73">
        <v>31.0</v>
      </c>
      <c r="B32" s="74" t="s">
        <v>252</v>
      </c>
      <c r="C32" s="75" t="s">
        <v>251</v>
      </c>
      <c r="D32" s="73">
        <v>2023.0</v>
      </c>
      <c r="E32" s="73" t="s">
        <v>437</v>
      </c>
      <c r="F32" s="76">
        <v>0.46</v>
      </c>
      <c r="G32" s="73" t="s">
        <v>438</v>
      </c>
      <c r="H32" s="78" t="s">
        <v>877</v>
      </c>
      <c r="I32" s="78" t="s">
        <v>967</v>
      </c>
      <c r="J32" s="78" t="s">
        <v>968</v>
      </c>
      <c r="K32" s="90"/>
      <c r="L32" s="84" t="s">
        <v>969</v>
      </c>
      <c r="M32" s="90"/>
      <c r="N32" s="82"/>
      <c r="O32" s="82"/>
    </row>
    <row r="33">
      <c r="A33" s="73">
        <v>32.0</v>
      </c>
      <c r="B33" s="74" t="s">
        <v>228</v>
      </c>
      <c r="C33" s="75" t="s">
        <v>227</v>
      </c>
      <c r="D33" s="73">
        <v>2019.0</v>
      </c>
      <c r="E33" s="73" t="s">
        <v>440</v>
      </c>
      <c r="F33" s="76">
        <v>0.82</v>
      </c>
      <c r="G33" s="73" t="s">
        <v>441</v>
      </c>
      <c r="H33" s="78" t="s">
        <v>970</v>
      </c>
      <c r="I33" s="78" t="s">
        <v>971</v>
      </c>
      <c r="J33" s="78" t="s">
        <v>972</v>
      </c>
      <c r="K33" s="89"/>
      <c r="L33" s="84" t="s">
        <v>973</v>
      </c>
      <c r="M33" s="89"/>
      <c r="N33" s="82"/>
      <c r="O33" s="82"/>
    </row>
    <row r="34">
      <c r="A34" s="73">
        <v>33.0</v>
      </c>
      <c r="B34" s="74" t="s">
        <v>254</v>
      </c>
      <c r="C34" s="75" t="s">
        <v>253</v>
      </c>
      <c r="D34" s="73">
        <v>2014.0</v>
      </c>
      <c r="E34" s="73" t="s">
        <v>409</v>
      </c>
      <c r="F34" s="76">
        <v>0.02</v>
      </c>
      <c r="G34" s="73" t="s">
        <v>442</v>
      </c>
      <c r="H34" s="78" t="s">
        <v>974</v>
      </c>
      <c r="I34" s="78" t="s">
        <v>975</v>
      </c>
      <c r="J34" s="78" t="s">
        <v>976</v>
      </c>
      <c r="K34" s="90"/>
      <c r="L34" s="84" t="s">
        <v>977</v>
      </c>
      <c r="M34" s="90"/>
      <c r="N34" s="82"/>
      <c r="O34" s="82"/>
    </row>
    <row r="35">
      <c r="A35" s="73">
        <v>34.0</v>
      </c>
      <c r="B35" s="74" t="s">
        <v>443</v>
      </c>
      <c r="C35" s="75" t="s">
        <v>133</v>
      </c>
      <c r="D35" s="73">
        <v>2022.0</v>
      </c>
      <c r="E35" s="73" t="s">
        <v>419</v>
      </c>
      <c r="F35" s="76">
        <v>0.47</v>
      </c>
      <c r="G35" s="73" t="s">
        <v>444</v>
      </c>
      <c r="H35" s="78" t="s">
        <v>839</v>
      </c>
      <c r="I35" s="78" t="s">
        <v>978</v>
      </c>
      <c r="J35" s="78" t="s">
        <v>979</v>
      </c>
      <c r="K35" s="89"/>
      <c r="L35" s="84" t="s">
        <v>980</v>
      </c>
      <c r="M35" s="89"/>
      <c r="N35" s="82"/>
      <c r="O35" s="82"/>
    </row>
    <row r="36">
      <c r="A36" s="73">
        <v>35.0</v>
      </c>
      <c r="B36" s="74" t="s">
        <v>160</v>
      </c>
      <c r="C36" s="75" t="s">
        <v>159</v>
      </c>
      <c r="D36" s="73">
        <v>1991.0</v>
      </c>
      <c r="E36" s="73" t="s">
        <v>445</v>
      </c>
      <c r="F36" s="76">
        <v>0.4</v>
      </c>
      <c r="G36" s="73" t="s">
        <v>446</v>
      </c>
      <c r="H36" s="78" t="s">
        <v>887</v>
      </c>
      <c r="I36" s="78" t="s">
        <v>981</v>
      </c>
      <c r="J36" s="78" t="s">
        <v>982</v>
      </c>
      <c r="K36" s="79" t="s">
        <v>983</v>
      </c>
      <c r="L36" s="84" t="s">
        <v>984</v>
      </c>
      <c r="M36" s="88" t="s">
        <v>985</v>
      </c>
      <c r="N36" s="82"/>
      <c r="O36" s="82"/>
    </row>
    <row r="37">
      <c r="A37" s="73">
        <v>36.0</v>
      </c>
      <c r="B37" s="74" t="s">
        <v>322</v>
      </c>
      <c r="C37" s="75" t="s">
        <v>321</v>
      </c>
      <c r="D37" s="73">
        <v>2008.0</v>
      </c>
      <c r="E37" s="73" t="s">
        <v>411</v>
      </c>
      <c r="F37" s="76">
        <v>0.35</v>
      </c>
      <c r="G37" s="73" t="s">
        <v>447</v>
      </c>
      <c r="H37" s="78" t="s">
        <v>919</v>
      </c>
      <c r="I37" s="78" t="s">
        <v>986</v>
      </c>
      <c r="J37" s="78" t="s">
        <v>987</v>
      </c>
      <c r="K37" s="83" t="s">
        <v>988</v>
      </c>
      <c r="L37" s="84" t="s">
        <v>989</v>
      </c>
      <c r="M37" s="85" t="s">
        <v>990</v>
      </c>
      <c r="N37" s="82"/>
      <c r="O37" s="82"/>
    </row>
    <row r="38">
      <c r="A38" s="73">
        <v>37.0</v>
      </c>
      <c r="B38" s="74" t="s">
        <v>448</v>
      </c>
      <c r="C38" s="75" t="s">
        <v>133</v>
      </c>
      <c r="D38" s="73">
        <v>2022.0</v>
      </c>
      <c r="E38" s="73" t="s">
        <v>433</v>
      </c>
      <c r="F38" s="76">
        <v>0.48</v>
      </c>
      <c r="G38" s="73" t="s">
        <v>449</v>
      </c>
      <c r="H38" s="78" t="s">
        <v>839</v>
      </c>
      <c r="I38" s="78" t="s">
        <v>991</v>
      </c>
      <c r="J38" s="78" t="s">
        <v>992</v>
      </c>
      <c r="K38" s="90"/>
      <c r="L38" s="84" t="s">
        <v>993</v>
      </c>
      <c r="M38" s="90"/>
      <c r="N38" s="82"/>
      <c r="O38" s="82"/>
    </row>
    <row r="39">
      <c r="A39" s="73">
        <v>38.0</v>
      </c>
      <c r="B39" s="74" t="s">
        <v>327</v>
      </c>
      <c r="C39" s="75" t="s">
        <v>326</v>
      </c>
      <c r="D39" s="73">
        <v>2013.0</v>
      </c>
      <c r="E39" s="73" t="s">
        <v>450</v>
      </c>
      <c r="F39" s="76">
        <v>0.12</v>
      </c>
      <c r="G39" s="73" t="s">
        <v>451</v>
      </c>
      <c r="H39" s="78" t="s">
        <v>994</v>
      </c>
      <c r="I39" s="78" t="s">
        <v>995</v>
      </c>
      <c r="J39" s="78" t="s">
        <v>996</v>
      </c>
      <c r="K39" s="83" t="s">
        <v>997</v>
      </c>
      <c r="L39" s="84" t="s">
        <v>998</v>
      </c>
      <c r="M39" s="87" t="s">
        <v>999</v>
      </c>
      <c r="N39" s="82"/>
      <c r="O39" s="82"/>
    </row>
    <row r="40">
      <c r="A40" s="73">
        <v>39.0</v>
      </c>
      <c r="B40" s="74" t="s">
        <v>110</v>
      </c>
      <c r="C40" s="75" t="s">
        <v>109</v>
      </c>
      <c r="D40" s="73">
        <v>2011.0</v>
      </c>
      <c r="E40" s="73" t="s">
        <v>452</v>
      </c>
      <c r="F40" s="76">
        <v>0.32</v>
      </c>
      <c r="G40" s="73" t="s">
        <v>453</v>
      </c>
      <c r="H40" s="78" t="s">
        <v>1000</v>
      </c>
      <c r="I40" s="78" t="s">
        <v>1001</v>
      </c>
      <c r="J40" s="78" t="s">
        <v>1002</v>
      </c>
      <c r="K40" s="90"/>
      <c r="L40" s="84" t="s">
        <v>1003</v>
      </c>
      <c r="M40" s="90"/>
      <c r="N40" s="82"/>
      <c r="O40" s="82"/>
    </row>
    <row r="41">
      <c r="A41" s="73">
        <v>40.0</v>
      </c>
      <c r="B41" s="74" t="s">
        <v>184</v>
      </c>
      <c r="C41" s="75" t="s">
        <v>183</v>
      </c>
      <c r="D41" s="73">
        <v>2022.0</v>
      </c>
      <c r="E41" s="73" t="s">
        <v>454</v>
      </c>
      <c r="F41" s="76">
        <v>0.05</v>
      </c>
      <c r="G41" s="73" t="s">
        <v>455</v>
      </c>
      <c r="H41" s="78" t="s">
        <v>839</v>
      </c>
      <c r="I41" s="78" t="s">
        <v>1004</v>
      </c>
      <c r="J41" s="78" t="s">
        <v>1005</v>
      </c>
      <c r="K41" s="83" t="s">
        <v>1006</v>
      </c>
      <c r="L41" s="84" t="s">
        <v>1007</v>
      </c>
      <c r="M41" s="87" t="s">
        <v>934</v>
      </c>
      <c r="N41" s="82"/>
      <c r="O41" s="82"/>
    </row>
    <row r="42">
      <c r="A42" s="73">
        <v>41.0</v>
      </c>
      <c r="B42" s="74" t="s">
        <v>456</v>
      </c>
      <c r="C42" s="75" t="s">
        <v>133</v>
      </c>
      <c r="D42" s="73">
        <v>2022.0</v>
      </c>
      <c r="E42" s="73" t="s">
        <v>457</v>
      </c>
      <c r="F42" s="76">
        <v>0.32</v>
      </c>
      <c r="G42" s="73" t="s">
        <v>390</v>
      </c>
      <c r="H42" s="78" t="s">
        <v>839</v>
      </c>
      <c r="I42" s="78" t="s">
        <v>1008</v>
      </c>
      <c r="J42" s="78" t="s">
        <v>1009</v>
      </c>
      <c r="K42" s="79" t="s">
        <v>1010</v>
      </c>
      <c r="L42" s="84" t="s">
        <v>1011</v>
      </c>
      <c r="M42" s="86" t="s">
        <v>1012</v>
      </c>
      <c r="N42" s="82"/>
      <c r="O42" s="82"/>
    </row>
    <row r="43">
      <c r="A43" s="73">
        <v>42.0</v>
      </c>
      <c r="B43" s="74" t="s">
        <v>458</v>
      </c>
      <c r="C43" s="75" t="s">
        <v>133</v>
      </c>
      <c r="D43" s="73">
        <v>2017.0</v>
      </c>
      <c r="E43" s="73" t="s">
        <v>421</v>
      </c>
      <c r="F43" s="76">
        <v>0.5</v>
      </c>
      <c r="G43" s="73" t="s">
        <v>459</v>
      </c>
      <c r="H43" s="78" t="s">
        <v>839</v>
      </c>
      <c r="I43" s="78" t="s">
        <v>1013</v>
      </c>
      <c r="J43" s="78" t="s">
        <v>1014</v>
      </c>
      <c r="K43" s="91" t="s">
        <v>1015</v>
      </c>
      <c r="L43" s="80"/>
      <c r="M43" s="87" t="s">
        <v>1016</v>
      </c>
      <c r="N43" s="82"/>
      <c r="O43" s="82"/>
    </row>
    <row r="44">
      <c r="A44" s="82"/>
      <c r="B44" s="82"/>
      <c r="C44" s="92"/>
      <c r="D44" s="93"/>
      <c r="E44" s="93"/>
      <c r="F44" s="93"/>
      <c r="G44" s="93"/>
      <c r="H44" s="93"/>
      <c r="I44" s="93"/>
      <c r="J44" s="82"/>
      <c r="K44" s="82"/>
      <c r="L44" s="82"/>
      <c r="M44" s="82"/>
      <c r="N44" s="82"/>
      <c r="O44" s="82"/>
    </row>
    <row r="45">
      <c r="A45" s="82"/>
      <c r="B45" s="72"/>
      <c r="C45" s="72"/>
      <c r="D45" s="72"/>
      <c r="E45" s="72"/>
      <c r="F45" s="72"/>
      <c r="G45" s="93"/>
      <c r="H45" s="93"/>
      <c r="I45" s="93"/>
      <c r="J45" s="82"/>
      <c r="K45" s="82"/>
      <c r="L45" s="82"/>
      <c r="M45" s="82"/>
      <c r="N45" s="82"/>
      <c r="O45" s="82"/>
    </row>
    <row r="46">
      <c r="A46" s="82"/>
      <c r="B46" s="94"/>
      <c r="C46" s="94"/>
      <c r="D46" s="94"/>
      <c r="E46" s="94"/>
      <c r="F46" s="95"/>
      <c r="G46" s="93"/>
      <c r="H46" s="93"/>
      <c r="I46" s="93"/>
      <c r="J46" s="82"/>
      <c r="K46" s="82"/>
      <c r="L46" s="82"/>
      <c r="M46" s="82"/>
      <c r="N46" s="82"/>
      <c r="O46" s="82"/>
    </row>
    <row r="47">
      <c r="A47" s="82"/>
      <c r="B47" s="94"/>
      <c r="C47" s="94"/>
      <c r="D47" s="94"/>
      <c r="E47" s="94"/>
      <c r="F47" s="95"/>
      <c r="G47" s="93"/>
      <c r="H47" s="93"/>
      <c r="I47" s="93"/>
      <c r="J47" s="82"/>
      <c r="K47" s="82"/>
      <c r="L47" s="82"/>
      <c r="M47" s="82"/>
      <c r="N47" s="82"/>
      <c r="O47" s="82"/>
    </row>
    <row r="48">
      <c r="A48" s="82"/>
      <c r="B48" s="94"/>
      <c r="C48" s="94"/>
      <c r="D48" s="94"/>
      <c r="E48" s="94"/>
      <c r="F48" s="95"/>
      <c r="G48" s="93"/>
      <c r="H48" s="93"/>
      <c r="I48" s="93"/>
      <c r="J48" s="82"/>
      <c r="K48" s="82"/>
      <c r="L48" s="82"/>
      <c r="M48" s="82"/>
      <c r="N48" s="82"/>
      <c r="O48" s="82"/>
    </row>
    <row r="49">
      <c r="A49" s="82"/>
      <c r="B49" s="94"/>
      <c r="C49" s="94"/>
      <c r="D49" s="94"/>
      <c r="E49" s="94"/>
      <c r="F49" s="95"/>
      <c r="G49" s="93"/>
      <c r="H49" s="93"/>
      <c r="I49" s="93"/>
      <c r="J49" s="82"/>
      <c r="K49" s="82"/>
      <c r="L49" s="82"/>
      <c r="M49" s="82"/>
      <c r="N49" s="82"/>
      <c r="O49" s="82"/>
    </row>
    <row r="50">
      <c r="A50" s="82"/>
      <c r="B50" s="94"/>
      <c r="C50" s="94"/>
      <c r="D50" s="94"/>
      <c r="E50" s="94"/>
      <c r="F50" s="95"/>
      <c r="G50" s="93"/>
      <c r="H50" s="93"/>
      <c r="I50" s="93"/>
      <c r="J50" s="82"/>
      <c r="K50" s="82"/>
      <c r="L50" s="82"/>
      <c r="M50" s="82"/>
      <c r="N50" s="82"/>
      <c r="O50" s="82"/>
    </row>
    <row r="51">
      <c r="A51" s="82"/>
      <c r="B51" s="94"/>
      <c r="C51" s="94"/>
      <c r="D51" s="94"/>
      <c r="E51" s="94"/>
      <c r="F51" s="95"/>
      <c r="G51" s="93"/>
      <c r="H51" s="93"/>
      <c r="I51" s="93"/>
      <c r="J51" s="82"/>
      <c r="K51" s="82"/>
      <c r="L51" s="82"/>
      <c r="M51" s="82"/>
      <c r="N51" s="82"/>
      <c r="O51" s="82"/>
    </row>
    <row r="52">
      <c r="A52" s="82"/>
      <c r="B52" s="94"/>
      <c r="C52" s="94"/>
      <c r="D52" s="94"/>
      <c r="E52" s="94"/>
      <c r="F52" s="95"/>
      <c r="G52" s="93"/>
      <c r="H52" s="93"/>
      <c r="I52" s="93"/>
      <c r="J52" s="82"/>
      <c r="K52" s="82"/>
      <c r="L52" s="82"/>
      <c r="M52" s="82"/>
      <c r="N52" s="82"/>
      <c r="O52" s="82"/>
    </row>
    <row r="53">
      <c r="A53" s="82"/>
      <c r="B53" s="94"/>
      <c r="C53" s="94"/>
      <c r="D53" s="94"/>
      <c r="E53" s="94"/>
      <c r="F53" s="95"/>
      <c r="G53" s="93"/>
      <c r="H53" s="93"/>
      <c r="I53" s="93"/>
      <c r="J53" s="82"/>
      <c r="K53" s="82"/>
      <c r="L53" s="82"/>
      <c r="M53" s="82"/>
      <c r="N53" s="82"/>
      <c r="O53" s="82"/>
    </row>
    <row r="54">
      <c r="A54" s="82"/>
      <c r="B54" s="94"/>
      <c r="C54" s="94"/>
      <c r="D54" s="94"/>
      <c r="E54" s="94"/>
      <c r="F54" s="95"/>
      <c r="G54" s="93"/>
      <c r="H54" s="93"/>
      <c r="I54" s="93"/>
      <c r="J54" s="82"/>
      <c r="K54" s="82"/>
      <c r="L54" s="82"/>
      <c r="M54" s="82"/>
      <c r="N54" s="82"/>
      <c r="O54" s="82"/>
    </row>
    <row r="55">
      <c r="A55" s="82"/>
      <c r="B55" s="94"/>
      <c r="C55" s="94"/>
      <c r="D55" s="94"/>
      <c r="E55" s="94"/>
      <c r="F55" s="96"/>
      <c r="G55" s="93"/>
      <c r="H55" s="93"/>
      <c r="I55" s="93"/>
      <c r="J55" s="82"/>
      <c r="K55" s="82"/>
      <c r="L55" s="82"/>
      <c r="M55" s="82"/>
      <c r="N55" s="82"/>
      <c r="O55" s="82"/>
    </row>
    <row r="56">
      <c r="A56" s="82"/>
      <c r="B56" s="94"/>
      <c r="C56" s="94"/>
      <c r="D56" s="94"/>
      <c r="E56" s="94"/>
      <c r="F56" s="95"/>
      <c r="G56" s="93"/>
      <c r="H56" s="93"/>
      <c r="I56" s="93"/>
      <c r="J56" s="82"/>
      <c r="K56" s="82"/>
      <c r="L56" s="82"/>
      <c r="M56" s="82"/>
      <c r="N56" s="82"/>
      <c r="O56" s="82"/>
    </row>
    <row r="57">
      <c r="A57" s="82"/>
      <c r="B57" s="94"/>
      <c r="C57" s="94"/>
      <c r="D57" s="94"/>
      <c r="E57" s="94"/>
      <c r="F57" s="95"/>
      <c r="G57" s="93"/>
      <c r="H57" s="93"/>
      <c r="I57" s="93"/>
      <c r="J57" s="82"/>
      <c r="K57" s="82"/>
      <c r="L57" s="82"/>
      <c r="M57" s="82"/>
      <c r="N57" s="82"/>
      <c r="O57" s="82"/>
    </row>
    <row r="58">
      <c r="A58" s="82"/>
      <c r="B58" s="94"/>
      <c r="C58" s="94"/>
      <c r="D58" s="94"/>
      <c r="E58" s="94"/>
      <c r="F58" s="95"/>
      <c r="G58" s="93"/>
      <c r="H58" s="93"/>
      <c r="I58" s="93"/>
      <c r="J58" s="82"/>
      <c r="K58" s="82"/>
      <c r="L58" s="82"/>
      <c r="M58" s="82"/>
      <c r="N58" s="82"/>
      <c r="O58" s="82"/>
    </row>
    <row r="59">
      <c r="A59" s="82"/>
      <c r="B59" s="94"/>
      <c r="C59" s="94"/>
      <c r="D59" s="94"/>
      <c r="E59" s="94"/>
      <c r="F59" s="95"/>
      <c r="G59" s="93"/>
      <c r="H59" s="93"/>
      <c r="I59" s="93"/>
      <c r="J59" s="82"/>
      <c r="K59" s="82"/>
      <c r="L59" s="82"/>
      <c r="M59" s="82"/>
      <c r="N59" s="82"/>
      <c r="O59" s="82"/>
    </row>
    <row r="60">
      <c r="A60" s="82"/>
      <c r="B60" s="94"/>
      <c r="C60" s="94"/>
      <c r="D60" s="94"/>
      <c r="E60" s="94"/>
      <c r="F60" s="95"/>
      <c r="G60" s="93"/>
      <c r="H60" s="93"/>
      <c r="I60" s="93"/>
      <c r="J60" s="82"/>
      <c r="K60" s="82"/>
      <c r="L60" s="82"/>
      <c r="M60" s="82"/>
      <c r="N60" s="82"/>
      <c r="O60" s="82"/>
    </row>
    <row r="61">
      <c r="A61" s="82"/>
      <c r="B61" s="94"/>
      <c r="C61" s="94"/>
      <c r="D61" s="94"/>
      <c r="E61" s="94"/>
      <c r="F61" s="95"/>
      <c r="G61" s="93"/>
      <c r="H61" s="93"/>
      <c r="I61" s="93"/>
      <c r="J61" s="82"/>
      <c r="K61" s="82"/>
      <c r="L61" s="82"/>
      <c r="M61" s="82"/>
      <c r="N61" s="82"/>
      <c r="O61" s="82"/>
    </row>
    <row r="62">
      <c r="A62" s="82"/>
      <c r="B62" s="94"/>
      <c r="C62" s="94"/>
      <c r="D62" s="94"/>
      <c r="E62" s="94"/>
      <c r="F62" s="95"/>
      <c r="G62" s="93"/>
      <c r="H62" s="93"/>
      <c r="I62" s="93"/>
      <c r="J62" s="82"/>
      <c r="K62" s="82"/>
      <c r="L62" s="82"/>
      <c r="M62" s="82"/>
      <c r="N62" s="82"/>
      <c r="O62" s="82"/>
    </row>
    <row r="63">
      <c r="A63" s="82"/>
      <c r="B63" s="94"/>
      <c r="C63" s="94"/>
      <c r="D63" s="94"/>
      <c r="E63" s="94"/>
      <c r="F63" s="95"/>
      <c r="G63" s="93"/>
      <c r="H63" s="93"/>
      <c r="I63" s="93"/>
      <c r="J63" s="82"/>
      <c r="K63" s="82"/>
      <c r="L63" s="82"/>
      <c r="M63" s="82"/>
      <c r="N63" s="82"/>
      <c r="O63" s="82"/>
    </row>
    <row r="64">
      <c r="A64" s="82"/>
      <c r="B64" s="94"/>
      <c r="C64" s="94"/>
      <c r="D64" s="94"/>
      <c r="E64" s="94"/>
      <c r="F64" s="95"/>
      <c r="G64" s="93"/>
      <c r="H64" s="93"/>
      <c r="I64" s="93"/>
      <c r="J64" s="82"/>
      <c r="K64" s="82"/>
      <c r="L64" s="82"/>
      <c r="M64" s="82"/>
      <c r="N64" s="82"/>
      <c r="O64" s="82"/>
    </row>
    <row r="65">
      <c r="A65" s="82"/>
      <c r="B65" s="94"/>
      <c r="C65" s="94"/>
      <c r="D65" s="94"/>
      <c r="E65" s="94"/>
      <c r="F65" s="95"/>
      <c r="G65" s="93"/>
      <c r="H65" s="93"/>
      <c r="I65" s="93"/>
      <c r="J65" s="82"/>
      <c r="K65" s="82"/>
      <c r="L65" s="82"/>
      <c r="M65" s="82"/>
      <c r="N65" s="82"/>
      <c r="O65" s="82"/>
    </row>
    <row r="66">
      <c r="A66" s="82"/>
      <c r="B66" s="94"/>
      <c r="C66" s="94"/>
      <c r="D66" s="94"/>
      <c r="E66" s="94"/>
      <c r="F66" s="95"/>
      <c r="G66" s="93"/>
      <c r="H66" s="93"/>
      <c r="I66" s="93"/>
      <c r="J66" s="82"/>
      <c r="K66" s="82"/>
      <c r="L66" s="82"/>
      <c r="M66" s="82"/>
      <c r="N66" s="82"/>
      <c r="O66" s="82"/>
    </row>
    <row r="67">
      <c r="A67" s="82"/>
      <c r="B67" s="94"/>
      <c r="C67" s="94"/>
      <c r="D67" s="94"/>
      <c r="E67" s="94"/>
      <c r="F67" s="95"/>
      <c r="G67" s="93"/>
      <c r="H67" s="93"/>
      <c r="I67" s="93"/>
      <c r="J67" s="82"/>
      <c r="K67" s="82"/>
      <c r="L67" s="82"/>
      <c r="M67" s="82"/>
      <c r="N67" s="82"/>
      <c r="O67" s="82"/>
    </row>
    <row r="68">
      <c r="A68" s="82"/>
      <c r="B68" s="94"/>
      <c r="C68" s="94"/>
      <c r="D68" s="94"/>
      <c r="E68" s="94"/>
      <c r="F68" s="95"/>
      <c r="G68" s="93"/>
      <c r="H68" s="93"/>
      <c r="I68" s="93"/>
      <c r="J68" s="82"/>
      <c r="K68" s="82"/>
      <c r="L68" s="82"/>
      <c r="M68" s="82"/>
      <c r="N68" s="82"/>
      <c r="O68" s="82"/>
    </row>
    <row r="69">
      <c r="A69" s="82"/>
      <c r="B69" s="94"/>
      <c r="C69" s="94"/>
      <c r="D69" s="94"/>
      <c r="E69" s="94"/>
      <c r="F69" s="95"/>
      <c r="G69" s="93"/>
      <c r="H69" s="93"/>
      <c r="I69" s="93"/>
      <c r="J69" s="82"/>
      <c r="K69" s="82"/>
      <c r="L69" s="82"/>
      <c r="M69" s="82"/>
      <c r="N69" s="82"/>
      <c r="O69" s="82"/>
    </row>
    <row r="70">
      <c r="A70" s="82"/>
      <c r="B70" s="94"/>
      <c r="C70" s="94"/>
      <c r="D70" s="94"/>
      <c r="E70" s="94"/>
      <c r="F70" s="95"/>
      <c r="G70" s="93"/>
      <c r="H70" s="93"/>
      <c r="I70" s="93"/>
      <c r="J70" s="82"/>
      <c r="K70" s="82"/>
      <c r="L70" s="82"/>
      <c r="M70" s="82"/>
      <c r="N70" s="82"/>
      <c r="O70" s="82"/>
    </row>
    <row r="71">
      <c r="A71" s="82"/>
      <c r="B71" s="94"/>
      <c r="C71" s="94"/>
      <c r="D71" s="94"/>
      <c r="E71" s="94"/>
      <c r="F71" s="95"/>
      <c r="G71" s="93"/>
      <c r="H71" s="93"/>
      <c r="I71" s="93"/>
      <c r="J71" s="82"/>
      <c r="K71" s="82"/>
      <c r="L71" s="82"/>
      <c r="M71" s="82"/>
      <c r="N71" s="82"/>
      <c r="O71" s="82"/>
    </row>
    <row r="72">
      <c r="A72" s="82"/>
      <c r="B72" s="94"/>
      <c r="C72" s="94"/>
      <c r="D72" s="94"/>
      <c r="E72" s="94"/>
      <c r="F72" s="95"/>
      <c r="G72" s="93"/>
      <c r="H72" s="93"/>
      <c r="I72" s="93"/>
      <c r="J72" s="82"/>
      <c r="K72" s="82"/>
      <c r="L72" s="82"/>
      <c r="M72" s="82"/>
      <c r="N72" s="82"/>
      <c r="O72" s="82"/>
    </row>
    <row r="73">
      <c r="A73" s="82"/>
      <c r="B73" s="94"/>
      <c r="C73" s="94"/>
      <c r="D73" s="94"/>
      <c r="E73" s="94"/>
      <c r="F73" s="95"/>
      <c r="G73" s="93"/>
      <c r="H73" s="93"/>
      <c r="I73" s="93"/>
      <c r="J73" s="82"/>
      <c r="K73" s="82"/>
      <c r="L73" s="82"/>
      <c r="M73" s="82"/>
      <c r="N73" s="82"/>
      <c r="O73" s="82"/>
    </row>
    <row r="74">
      <c r="A74" s="82"/>
      <c r="B74" s="94"/>
      <c r="C74" s="94"/>
      <c r="D74" s="94"/>
      <c r="E74" s="94"/>
      <c r="F74" s="95"/>
      <c r="G74" s="93"/>
      <c r="H74" s="93"/>
      <c r="I74" s="93"/>
      <c r="J74" s="82"/>
      <c r="K74" s="82"/>
      <c r="L74" s="82"/>
      <c r="M74" s="82"/>
      <c r="N74" s="82"/>
      <c r="O74" s="82"/>
    </row>
    <row r="75">
      <c r="A75" s="82"/>
      <c r="B75" s="94"/>
      <c r="C75" s="94"/>
      <c r="D75" s="94"/>
      <c r="E75" s="94"/>
      <c r="F75" s="95"/>
      <c r="G75" s="93"/>
      <c r="H75" s="93"/>
      <c r="I75" s="93"/>
      <c r="J75" s="82"/>
      <c r="K75" s="82"/>
      <c r="L75" s="82"/>
      <c r="M75" s="82"/>
      <c r="N75" s="82"/>
      <c r="O75" s="82"/>
    </row>
    <row r="76">
      <c r="A76" s="82"/>
      <c r="B76" s="94"/>
      <c r="C76" s="94"/>
      <c r="D76" s="94"/>
      <c r="E76" s="94"/>
      <c r="F76" s="95"/>
      <c r="G76" s="93"/>
      <c r="H76" s="93"/>
      <c r="I76" s="93"/>
      <c r="J76" s="82"/>
      <c r="K76" s="82"/>
      <c r="L76" s="82"/>
      <c r="M76" s="82"/>
      <c r="N76" s="82"/>
      <c r="O76" s="82"/>
    </row>
    <row r="77">
      <c r="A77" s="82"/>
      <c r="B77" s="82"/>
      <c r="C77" s="92"/>
      <c r="D77" s="93"/>
      <c r="E77" s="93"/>
      <c r="F77" s="93"/>
      <c r="G77" s="93"/>
      <c r="H77" s="93"/>
      <c r="I77" s="93"/>
      <c r="J77" s="82"/>
      <c r="K77" s="82"/>
      <c r="L77" s="82"/>
      <c r="M77" s="82"/>
      <c r="N77" s="82"/>
      <c r="O77" s="82"/>
    </row>
    <row r="78">
      <c r="A78" s="82"/>
      <c r="B78" s="82"/>
      <c r="C78" s="92"/>
      <c r="D78" s="93"/>
      <c r="E78" s="93"/>
      <c r="F78" s="93"/>
      <c r="G78" s="93"/>
      <c r="H78" s="93"/>
      <c r="I78" s="93"/>
      <c r="J78" s="82"/>
      <c r="K78" s="82"/>
      <c r="L78" s="82"/>
      <c r="M78" s="82"/>
      <c r="N78" s="82"/>
      <c r="O78" s="82"/>
    </row>
    <row r="79">
      <c r="A79" s="82"/>
      <c r="B79" s="82"/>
      <c r="C79" s="92"/>
      <c r="D79" s="93"/>
      <c r="E79" s="93"/>
      <c r="F79" s="93"/>
      <c r="G79" s="93"/>
      <c r="H79" s="93"/>
      <c r="I79" s="93"/>
      <c r="J79" s="82"/>
      <c r="K79" s="82"/>
      <c r="L79" s="82"/>
      <c r="M79" s="82"/>
      <c r="N79" s="82"/>
      <c r="O79" s="82"/>
    </row>
    <row r="80">
      <c r="A80" s="82"/>
      <c r="B80" s="82"/>
      <c r="C80" s="92"/>
      <c r="D80" s="93"/>
      <c r="E80" s="93"/>
      <c r="F80" s="93"/>
      <c r="G80" s="93"/>
      <c r="H80" s="93"/>
      <c r="I80" s="93"/>
      <c r="J80" s="82"/>
      <c r="K80" s="82"/>
      <c r="L80" s="82"/>
      <c r="M80" s="82"/>
      <c r="N80" s="82"/>
      <c r="O80" s="82"/>
    </row>
    <row r="81">
      <c r="A81" s="82"/>
      <c r="B81" s="82"/>
      <c r="C81" s="92"/>
      <c r="D81" s="93"/>
      <c r="E81" s="93"/>
      <c r="F81" s="93"/>
      <c r="G81" s="93"/>
      <c r="H81" s="93"/>
      <c r="I81" s="93"/>
      <c r="J81" s="82"/>
      <c r="K81" s="82"/>
      <c r="L81" s="82"/>
      <c r="M81" s="82"/>
      <c r="N81" s="82"/>
      <c r="O81" s="82"/>
    </row>
    <row r="82">
      <c r="A82" s="82"/>
      <c r="B82" s="82"/>
      <c r="C82" s="92"/>
      <c r="D82" s="93"/>
      <c r="E82" s="93"/>
      <c r="F82" s="93"/>
      <c r="G82" s="93"/>
      <c r="H82" s="93"/>
      <c r="I82" s="93"/>
      <c r="J82" s="82"/>
      <c r="K82" s="82"/>
      <c r="L82" s="82"/>
      <c r="M82" s="82"/>
      <c r="N82" s="82"/>
      <c r="O82" s="82"/>
    </row>
    <row r="83">
      <c r="A83" s="82"/>
      <c r="B83" s="82"/>
      <c r="C83" s="92"/>
      <c r="D83" s="93"/>
      <c r="E83" s="93"/>
      <c r="F83" s="93"/>
      <c r="G83" s="93"/>
      <c r="H83" s="93"/>
      <c r="I83" s="93"/>
      <c r="J83" s="82"/>
      <c r="K83" s="82"/>
      <c r="L83" s="82"/>
      <c r="M83" s="82"/>
      <c r="N83" s="82"/>
      <c r="O83" s="82"/>
    </row>
    <row r="84">
      <c r="A84" s="82"/>
      <c r="B84" s="82"/>
      <c r="C84" s="92"/>
      <c r="D84" s="93"/>
      <c r="E84" s="93"/>
      <c r="F84" s="93"/>
      <c r="G84" s="93"/>
      <c r="H84" s="93"/>
      <c r="I84" s="93"/>
      <c r="J84" s="82"/>
      <c r="K84" s="82"/>
      <c r="L84" s="82"/>
      <c r="M84" s="82"/>
      <c r="N84" s="82"/>
      <c r="O84" s="82"/>
    </row>
    <row r="85">
      <c r="A85" s="82"/>
      <c r="B85" s="82"/>
      <c r="C85" s="92"/>
      <c r="D85" s="93"/>
      <c r="E85" s="93"/>
      <c r="F85" s="93"/>
      <c r="G85" s="93"/>
      <c r="H85" s="93"/>
      <c r="I85" s="93"/>
      <c r="J85" s="82"/>
      <c r="K85" s="82"/>
      <c r="L85" s="82"/>
      <c r="M85" s="82"/>
      <c r="N85" s="82"/>
      <c r="O85" s="82"/>
    </row>
    <row r="86">
      <c r="A86" s="82"/>
      <c r="B86" s="82"/>
      <c r="C86" s="92"/>
      <c r="D86" s="93"/>
      <c r="E86" s="93"/>
      <c r="F86" s="93"/>
      <c r="G86" s="93"/>
      <c r="H86" s="93"/>
      <c r="I86" s="93"/>
      <c r="J86" s="82"/>
      <c r="K86" s="82"/>
      <c r="L86" s="82"/>
      <c r="M86" s="82"/>
      <c r="N86" s="82"/>
      <c r="O86" s="82"/>
    </row>
    <row r="87">
      <c r="A87" s="82"/>
      <c r="B87" s="82"/>
      <c r="C87" s="92"/>
      <c r="D87" s="93"/>
      <c r="E87" s="93"/>
      <c r="F87" s="93"/>
      <c r="G87" s="93"/>
      <c r="H87" s="93"/>
      <c r="I87" s="93"/>
      <c r="J87" s="82"/>
      <c r="K87" s="82"/>
      <c r="L87" s="82"/>
      <c r="M87" s="82"/>
      <c r="N87" s="82"/>
      <c r="O87" s="82"/>
    </row>
    <row r="88">
      <c r="A88" s="82"/>
      <c r="B88" s="82"/>
      <c r="C88" s="92"/>
      <c r="D88" s="93"/>
      <c r="E88" s="93"/>
      <c r="F88" s="93"/>
      <c r="G88" s="93"/>
      <c r="H88" s="93"/>
      <c r="I88" s="93"/>
      <c r="J88" s="82"/>
      <c r="K88" s="82"/>
      <c r="L88" s="82"/>
      <c r="M88" s="82"/>
      <c r="N88" s="82"/>
      <c r="O88" s="82"/>
    </row>
    <row r="89">
      <c r="A89" s="82"/>
      <c r="B89" s="82"/>
      <c r="C89" s="92"/>
      <c r="D89" s="93"/>
      <c r="E89" s="93"/>
      <c r="F89" s="93"/>
      <c r="G89" s="93"/>
      <c r="H89" s="93"/>
      <c r="I89" s="93"/>
      <c r="J89" s="82"/>
      <c r="K89" s="82"/>
      <c r="L89" s="82"/>
      <c r="M89" s="82"/>
      <c r="N89" s="82"/>
      <c r="O89" s="82"/>
    </row>
    <row r="90">
      <c r="A90" s="82"/>
      <c r="B90" s="82"/>
      <c r="C90" s="92"/>
      <c r="D90" s="93"/>
      <c r="E90" s="93"/>
      <c r="F90" s="93"/>
      <c r="G90" s="93"/>
      <c r="H90" s="93"/>
      <c r="I90" s="93"/>
      <c r="J90" s="82"/>
      <c r="K90" s="82"/>
      <c r="L90" s="82"/>
      <c r="M90" s="82"/>
      <c r="N90" s="82"/>
      <c r="O90" s="82"/>
    </row>
    <row r="91">
      <c r="A91" s="82"/>
      <c r="B91" s="82"/>
      <c r="C91" s="92"/>
      <c r="D91" s="93"/>
      <c r="E91" s="93"/>
      <c r="F91" s="93"/>
      <c r="G91" s="93"/>
      <c r="H91" s="93"/>
      <c r="I91" s="93"/>
      <c r="J91" s="82"/>
      <c r="K91" s="82"/>
      <c r="L91" s="82"/>
      <c r="M91" s="82"/>
      <c r="N91" s="82"/>
      <c r="O91" s="82"/>
    </row>
    <row r="92">
      <c r="A92" s="82"/>
      <c r="B92" s="82"/>
      <c r="C92" s="92"/>
      <c r="D92" s="93"/>
      <c r="E92" s="93"/>
      <c r="F92" s="93"/>
      <c r="G92" s="93"/>
      <c r="H92" s="93"/>
      <c r="I92" s="93"/>
      <c r="J92" s="82"/>
      <c r="K92" s="82"/>
      <c r="L92" s="82"/>
      <c r="M92" s="82"/>
      <c r="N92" s="82"/>
      <c r="O92" s="82"/>
    </row>
    <row r="93">
      <c r="A93" s="82"/>
      <c r="B93" s="82"/>
      <c r="C93" s="92"/>
      <c r="D93" s="93"/>
      <c r="E93" s="93"/>
      <c r="F93" s="93"/>
      <c r="G93" s="93"/>
      <c r="H93" s="93"/>
      <c r="I93" s="93"/>
      <c r="J93" s="82"/>
      <c r="K93" s="82"/>
      <c r="L93" s="82"/>
      <c r="M93" s="82"/>
      <c r="N93" s="82"/>
      <c r="O93" s="82"/>
    </row>
    <row r="94">
      <c r="A94" s="82"/>
      <c r="B94" s="82"/>
      <c r="C94" s="92"/>
      <c r="D94" s="93"/>
      <c r="E94" s="93"/>
      <c r="F94" s="93"/>
      <c r="G94" s="93"/>
      <c r="H94" s="93"/>
      <c r="I94" s="93"/>
      <c r="J94" s="82"/>
      <c r="K94" s="82"/>
      <c r="L94" s="82"/>
      <c r="M94" s="82"/>
      <c r="N94" s="82"/>
      <c r="O94" s="82"/>
    </row>
    <row r="95">
      <c r="A95" s="82"/>
      <c r="B95" s="82"/>
      <c r="C95" s="92"/>
      <c r="D95" s="93"/>
      <c r="E95" s="93"/>
      <c r="F95" s="93"/>
      <c r="G95" s="93"/>
      <c r="H95" s="93"/>
      <c r="I95" s="93"/>
      <c r="J95" s="82"/>
      <c r="K95" s="82"/>
      <c r="L95" s="82"/>
      <c r="M95" s="82"/>
      <c r="N95" s="82"/>
      <c r="O95" s="82"/>
    </row>
    <row r="96">
      <c r="A96" s="82"/>
      <c r="B96" s="82"/>
      <c r="C96" s="92"/>
      <c r="D96" s="93"/>
      <c r="E96" s="93"/>
      <c r="F96" s="93"/>
      <c r="G96" s="93"/>
      <c r="H96" s="93"/>
      <c r="I96" s="93"/>
      <c r="J96" s="82"/>
      <c r="K96" s="82"/>
      <c r="L96" s="82"/>
      <c r="M96" s="82"/>
      <c r="N96" s="82"/>
      <c r="O96" s="82"/>
    </row>
    <row r="97">
      <c r="A97" s="82"/>
      <c r="B97" s="82"/>
      <c r="C97" s="92"/>
      <c r="D97" s="93"/>
      <c r="E97" s="93"/>
      <c r="F97" s="93"/>
      <c r="G97" s="93"/>
      <c r="H97" s="93"/>
      <c r="I97" s="93"/>
      <c r="J97" s="82"/>
      <c r="K97" s="82"/>
      <c r="L97" s="82"/>
      <c r="M97" s="82"/>
      <c r="N97" s="82"/>
      <c r="O97" s="82"/>
    </row>
    <row r="98">
      <c r="A98" s="82"/>
      <c r="B98" s="82"/>
      <c r="C98" s="92"/>
      <c r="D98" s="93"/>
      <c r="E98" s="93"/>
      <c r="F98" s="93"/>
      <c r="G98" s="93"/>
      <c r="H98" s="93"/>
      <c r="I98" s="93"/>
      <c r="J98" s="82"/>
      <c r="K98" s="82"/>
      <c r="L98" s="82"/>
      <c r="M98" s="82"/>
      <c r="N98" s="82"/>
      <c r="O98" s="82"/>
    </row>
    <row r="99">
      <c r="A99" s="82"/>
      <c r="B99" s="82"/>
      <c r="C99" s="92"/>
      <c r="D99" s="93"/>
      <c r="E99" s="93"/>
      <c r="F99" s="93"/>
      <c r="G99" s="93"/>
      <c r="H99" s="93"/>
      <c r="I99" s="93"/>
      <c r="J99" s="82"/>
      <c r="K99" s="82"/>
      <c r="L99" s="82"/>
      <c r="M99" s="82"/>
      <c r="N99" s="82"/>
      <c r="O99" s="82"/>
    </row>
    <row r="100">
      <c r="A100" s="82"/>
      <c r="B100" s="82"/>
      <c r="C100" s="92"/>
      <c r="D100" s="93"/>
      <c r="E100" s="93"/>
      <c r="F100" s="93"/>
      <c r="G100" s="93"/>
      <c r="H100" s="93"/>
      <c r="I100" s="93"/>
      <c r="J100" s="82"/>
      <c r="K100" s="82"/>
      <c r="L100" s="82"/>
      <c r="M100" s="82"/>
      <c r="N100" s="82"/>
      <c r="O100" s="82"/>
    </row>
    <row r="101">
      <c r="A101" s="82"/>
      <c r="B101" s="82"/>
      <c r="C101" s="92"/>
      <c r="D101" s="93"/>
      <c r="E101" s="93"/>
      <c r="F101" s="93"/>
      <c r="G101" s="93"/>
      <c r="H101" s="93"/>
      <c r="I101" s="93"/>
      <c r="J101" s="82"/>
      <c r="K101" s="82"/>
      <c r="L101" s="82"/>
      <c r="M101" s="82"/>
      <c r="N101" s="82"/>
      <c r="O101" s="82"/>
    </row>
    <row r="102">
      <c r="A102" s="82"/>
      <c r="B102" s="82"/>
      <c r="C102" s="92"/>
      <c r="D102" s="93"/>
      <c r="E102" s="93"/>
      <c r="F102" s="93"/>
      <c r="G102" s="93"/>
      <c r="H102" s="93"/>
      <c r="I102" s="93"/>
      <c r="J102" s="82"/>
      <c r="K102" s="82"/>
      <c r="L102" s="82"/>
      <c r="M102" s="82"/>
      <c r="N102" s="82"/>
      <c r="O102" s="82"/>
    </row>
    <row r="103">
      <c r="A103" s="82"/>
      <c r="B103" s="82"/>
      <c r="C103" s="92"/>
      <c r="D103" s="93"/>
      <c r="E103" s="93"/>
      <c r="F103" s="93"/>
      <c r="G103" s="93"/>
      <c r="H103" s="93"/>
      <c r="I103" s="93"/>
      <c r="J103" s="82"/>
      <c r="K103" s="82"/>
      <c r="L103" s="82"/>
      <c r="M103" s="82"/>
      <c r="N103" s="82"/>
      <c r="O103" s="82"/>
    </row>
    <row r="104">
      <c r="A104" s="82"/>
      <c r="B104" s="82"/>
      <c r="C104" s="92"/>
      <c r="D104" s="93"/>
      <c r="E104" s="93"/>
      <c r="F104" s="93"/>
      <c r="G104" s="93"/>
      <c r="H104" s="93"/>
      <c r="I104" s="93"/>
      <c r="J104" s="82"/>
      <c r="K104" s="82"/>
      <c r="L104" s="82"/>
      <c r="M104" s="82"/>
      <c r="N104" s="82"/>
      <c r="O104" s="82"/>
    </row>
    <row r="105">
      <c r="A105" s="82"/>
      <c r="B105" s="82"/>
      <c r="C105" s="92"/>
      <c r="D105" s="93"/>
      <c r="E105" s="93"/>
      <c r="F105" s="93"/>
      <c r="G105" s="93"/>
      <c r="H105" s="93"/>
      <c r="I105" s="93"/>
      <c r="J105" s="82"/>
      <c r="K105" s="82"/>
      <c r="L105" s="82"/>
      <c r="M105" s="82"/>
      <c r="N105" s="82"/>
      <c r="O105" s="82"/>
    </row>
    <row r="106">
      <c r="A106" s="82"/>
      <c r="B106" s="82"/>
      <c r="C106" s="92"/>
      <c r="D106" s="93"/>
      <c r="E106" s="93"/>
      <c r="F106" s="93"/>
      <c r="G106" s="93"/>
      <c r="H106" s="93"/>
      <c r="I106" s="93"/>
      <c r="J106" s="82"/>
      <c r="K106" s="82"/>
      <c r="L106" s="82"/>
      <c r="M106" s="82"/>
      <c r="N106" s="82"/>
      <c r="O106" s="82"/>
    </row>
    <row r="107">
      <c r="A107" s="82"/>
      <c r="B107" s="82"/>
      <c r="C107" s="92"/>
      <c r="D107" s="93"/>
      <c r="E107" s="93"/>
      <c r="F107" s="93"/>
      <c r="G107" s="93"/>
      <c r="H107" s="93"/>
      <c r="I107" s="93"/>
      <c r="J107" s="82"/>
      <c r="K107" s="82"/>
      <c r="L107" s="82"/>
      <c r="M107" s="82"/>
      <c r="N107" s="82"/>
      <c r="O107" s="82"/>
    </row>
    <row r="108">
      <c r="A108" s="82"/>
      <c r="B108" s="82"/>
      <c r="C108" s="92"/>
      <c r="D108" s="93"/>
      <c r="E108" s="93"/>
      <c r="F108" s="93"/>
      <c r="G108" s="93"/>
      <c r="H108" s="93"/>
      <c r="I108" s="93"/>
      <c r="J108" s="82"/>
      <c r="K108" s="82"/>
      <c r="L108" s="82"/>
      <c r="M108" s="82"/>
      <c r="N108" s="82"/>
      <c r="O108" s="82"/>
    </row>
    <row r="109">
      <c r="A109" s="82"/>
      <c r="B109" s="82"/>
      <c r="C109" s="92"/>
      <c r="D109" s="93"/>
      <c r="E109" s="93"/>
      <c r="F109" s="93"/>
      <c r="G109" s="93"/>
      <c r="H109" s="93"/>
      <c r="I109" s="93"/>
      <c r="J109" s="82"/>
      <c r="K109" s="82"/>
      <c r="L109" s="82"/>
      <c r="M109" s="82"/>
      <c r="N109" s="82"/>
      <c r="O109" s="82"/>
    </row>
    <row r="110">
      <c r="A110" s="82"/>
      <c r="B110" s="82"/>
      <c r="C110" s="92"/>
      <c r="D110" s="93"/>
      <c r="E110" s="93"/>
      <c r="F110" s="93"/>
      <c r="G110" s="93"/>
      <c r="H110" s="93"/>
      <c r="I110" s="93"/>
      <c r="J110" s="82"/>
      <c r="K110" s="82"/>
      <c r="L110" s="82"/>
      <c r="M110" s="82"/>
      <c r="N110" s="82"/>
      <c r="O110" s="82"/>
    </row>
    <row r="111">
      <c r="A111" s="82"/>
      <c r="B111" s="82"/>
      <c r="C111" s="92"/>
      <c r="D111" s="93"/>
      <c r="E111" s="93"/>
      <c r="F111" s="93"/>
      <c r="G111" s="93"/>
      <c r="H111" s="93"/>
      <c r="I111" s="93"/>
      <c r="J111" s="82"/>
      <c r="K111" s="82"/>
      <c r="L111" s="82"/>
      <c r="M111" s="82"/>
      <c r="N111" s="82"/>
      <c r="O111" s="82"/>
    </row>
    <row r="112">
      <c r="A112" s="82"/>
      <c r="B112" s="82"/>
      <c r="C112" s="92"/>
      <c r="D112" s="93"/>
      <c r="E112" s="93"/>
      <c r="F112" s="93"/>
      <c r="G112" s="93"/>
      <c r="H112" s="93"/>
      <c r="I112" s="93"/>
      <c r="J112" s="82"/>
      <c r="K112" s="82"/>
      <c r="L112" s="82"/>
      <c r="M112" s="82"/>
      <c r="N112" s="82"/>
      <c r="O112" s="82"/>
    </row>
    <row r="113">
      <c r="A113" s="82"/>
      <c r="B113" s="82"/>
      <c r="C113" s="92"/>
      <c r="D113" s="93"/>
      <c r="E113" s="93"/>
      <c r="F113" s="93"/>
      <c r="G113" s="93"/>
      <c r="H113" s="93"/>
      <c r="I113" s="93"/>
      <c r="J113" s="82"/>
      <c r="K113" s="82"/>
      <c r="L113" s="82"/>
      <c r="M113" s="82"/>
      <c r="N113" s="82"/>
      <c r="O113" s="82"/>
    </row>
    <row r="114">
      <c r="A114" s="82"/>
      <c r="B114" s="82"/>
      <c r="C114" s="92"/>
      <c r="D114" s="93"/>
      <c r="E114" s="93"/>
      <c r="F114" s="93"/>
      <c r="G114" s="93"/>
      <c r="H114" s="93"/>
      <c r="I114" s="93"/>
      <c r="J114" s="82"/>
      <c r="K114" s="82"/>
      <c r="L114" s="82"/>
      <c r="M114" s="82"/>
      <c r="N114" s="82"/>
      <c r="O114" s="82"/>
    </row>
    <row r="115">
      <c r="A115" s="82"/>
      <c r="B115" s="82"/>
      <c r="C115" s="92"/>
      <c r="D115" s="93"/>
      <c r="E115" s="93"/>
      <c r="F115" s="93"/>
      <c r="G115" s="93"/>
      <c r="H115" s="93"/>
      <c r="I115" s="93"/>
      <c r="J115" s="82"/>
      <c r="K115" s="82"/>
      <c r="L115" s="82"/>
      <c r="M115" s="82"/>
      <c r="N115" s="82"/>
      <c r="O115" s="82"/>
    </row>
    <row r="116">
      <c r="A116" s="82"/>
      <c r="B116" s="82"/>
      <c r="C116" s="92"/>
      <c r="D116" s="93"/>
      <c r="E116" s="93"/>
      <c r="F116" s="93"/>
      <c r="G116" s="93"/>
      <c r="H116" s="93"/>
      <c r="I116" s="93"/>
      <c r="J116" s="82"/>
      <c r="K116" s="82"/>
      <c r="L116" s="82"/>
      <c r="M116" s="82"/>
      <c r="N116" s="82"/>
      <c r="O116" s="82"/>
    </row>
    <row r="117">
      <c r="A117" s="82"/>
      <c r="B117" s="82"/>
      <c r="C117" s="92"/>
      <c r="D117" s="93"/>
      <c r="E117" s="93"/>
      <c r="F117" s="93"/>
      <c r="G117" s="93"/>
      <c r="H117" s="93"/>
      <c r="I117" s="93"/>
      <c r="J117" s="82"/>
      <c r="K117" s="82"/>
      <c r="L117" s="82"/>
      <c r="M117" s="82"/>
      <c r="N117" s="82"/>
      <c r="O117" s="82"/>
    </row>
    <row r="118">
      <c r="A118" s="82"/>
      <c r="B118" s="82"/>
      <c r="C118" s="92"/>
      <c r="D118" s="93"/>
      <c r="E118" s="93"/>
      <c r="F118" s="93"/>
      <c r="G118" s="93"/>
      <c r="H118" s="93"/>
      <c r="I118" s="93"/>
      <c r="J118" s="82"/>
      <c r="K118" s="82"/>
      <c r="L118" s="82"/>
      <c r="M118" s="82"/>
      <c r="N118" s="82"/>
      <c r="O118" s="82"/>
    </row>
    <row r="119">
      <c r="A119" s="82"/>
      <c r="B119" s="82"/>
      <c r="C119" s="92"/>
      <c r="D119" s="93"/>
      <c r="E119" s="93"/>
      <c r="F119" s="93"/>
      <c r="G119" s="93"/>
      <c r="H119" s="93"/>
      <c r="I119" s="93"/>
      <c r="J119" s="82"/>
      <c r="K119" s="82"/>
      <c r="L119" s="82"/>
      <c r="M119" s="82"/>
      <c r="N119" s="82"/>
      <c r="O119" s="82"/>
    </row>
    <row r="120">
      <c r="A120" s="82"/>
      <c r="B120" s="82"/>
      <c r="C120" s="92"/>
      <c r="D120" s="93"/>
      <c r="E120" s="93"/>
      <c r="F120" s="93"/>
      <c r="G120" s="93"/>
      <c r="H120" s="93"/>
      <c r="I120" s="93"/>
      <c r="J120" s="82"/>
      <c r="K120" s="82"/>
      <c r="L120" s="82"/>
      <c r="M120" s="82"/>
      <c r="N120" s="82"/>
      <c r="O120" s="82"/>
    </row>
    <row r="121">
      <c r="A121" s="82"/>
      <c r="B121" s="82"/>
      <c r="C121" s="92"/>
      <c r="D121" s="93"/>
      <c r="E121" s="93"/>
      <c r="F121" s="93"/>
      <c r="G121" s="93"/>
      <c r="H121" s="93"/>
      <c r="I121" s="93"/>
      <c r="J121" s="82"/>
      <c r="K121" s="82"/>
      <c r="L121" s="82"/>
      <c r="M121" s="82"/>
      <c r="N121" s="82"/>
      <c r="O121" s="82"/>
    </row>
    <row r="122">
      <c r="A122" s="82"/>
      <c r="B122" s="82"/>
      <c r="C122" s="92"/>
      <c r="D122" s="93"/>
      <c r="E122" s="93"/>
      <c r="F122" s="93"/>
      <c r="G122" s="93"/>
      <c r="H122" s="93"/>
      <c r="I122" s="93"/>
      <c r="J122" s="82"/>
      <c r="K122" s="82"/>
      <c r="L122" s="82"/>
      <c r="M122" s="82"/>
      <c r="N122" s="82"/>
      <c r="O122" s="82"/>
    </row>
    <row r="123">
      <c r="A123" s="82"/>
      <c r="B123" s="82"/>
      <c r="C123" s="92"/>
      <c r="D123" s="93"/>
      <c r="E123" s="93"/>
      <c r="F123" s="93"/>
      <c r="G123" s="93"/>
      <c r="H123" s="93"/>
      <c r="I123" s="93"/>
      <c r="J123" s="82"/>
      <c r="K123" s="82"/>
      <c r="L123" s="82"/>
      <c r="M123" s="82"/>
      <c r="N123" s="82"/>
      <c r="O123" s="82"/>
    </row>
    <row r="124">
      <c r="A124" s="82"/>
      <c r="B124" s="82"/>
      <c r="C124" s="92"/>
      <c r="D124" s="93"/>
      <c r="E124" s="93"/>
      <c r="F124" s="93"/>
      <c r="G124" s="93"/>
      <c r="H124" s="93"/>
      <c r="I124" s="93"/>
      <c r="J124" s="82"/>
      <c r="K124" s="82"/>
      <c r="L124" s="82"/>
      <c r="M124" s="82"/>
      <c r="N124" s="82"/>
      <c r="O124" s="82"/>
    </row>
    <row r="125">
      <c r="A125" s="82"/>
      <c r="B125" s="82"/>
      <c r="C125" s="92"/>
      <c r="D125" s="93"/>
      <c r="E125" s="93"/>
      <c r="F125" s="93"/>
      <c r="G125" s="93"/>
      <c r="H125" s="93"/>
      <c r="I125" s="93"/>
      <c r="J125" s="82"/>
      <c r="K125" s="82"/>
      <c r="L125" s="82"/>
      <c r="M125" s="82"/>
      <c r="N125" s="82"/>
      <c r="O125" s="82"/>
    </row>
    <row r="126">
      <c r="A126" s="82"/>
      <c r="B126" s="82"/>
      <c r="C126" s="92"/>
      <c r="D126" s="93"/>
      <c r="E126" s="93"/>
      <c r="F126" s="93"/>
      <c r="G126" s="93"/>
      <c r="H126" s="93"/>
      <c r="I126" s="93"/>
      <c r="J126" s="82"/>
      <c r="K126" s="82"/>
      <c r="L126" s="82"/>
      <c r="M126" s="82"/>
      <c r="N126" s="82"/>
      <c r="O126" s="82"/>
    </row>
    <row r="127">
      <c r="A127" s="82"/>
      <c r="B127" s="82"/>
      <c r="C127" s="92"/>
      <c r="D127" s="93"/>
      <c r="E127" s="93"/>
      <c r="F127" s="93"/>
      <c r="G127" s="93"/>
      <c r="H127" s="93"/>
      <c r="I127" s="93"/>
      <c r="J127" s="82"/>
      <c r="K127" s="82"/>
      <c r="L127" s="82"/>
      <c r="M127" s="82"/>
      <c r="N127" s="82"/>
      <c r="O127" s="82"/>
    </row>
    <row r="128">
      <c r="A128" s="82"/>
      <c r="B128" s="82"/>
      <c r="C128" s="92"/>
      <c r="D128" s="93"/>
      <c r="E128" s="93"/>
      <c r="F128" s="93"/>
      <c r="G128" s="93"/>
      <c r="H128" s="93"/>
      <c r="I128" s="93"/>
      <c r="J128" s="82"/>
      <c r="K128" s="82"/>
      <c r="L128" s="82"/>
      <c r="M128" s="82"/>
      <c r="N128" s="82"/>
      <c r="O128" s="82"/>
    </row>
    <row r="129">
      <c r="A129" s="82"/>
      <c r="B129" s="82"/>
      <c r="C129" s="92"/>
      <c r="D129" s="93"/>
      <c r="E129" s="93"/>
      <c r="F129" s="93"/>
      <c r="G129" s="93"/>
      <c r="H129" s="93"/>
      <c r="I129" s="93"/>
      <c r="J129" s="82"/>
      <c r="K129" s="82"/>
      <c r="L129" s="82"/>
      <c r="M129" s="82"/>
      <c r="N129" s="82"/>
      <c r="O129" s="82"/>
    </row>
    <row r="130">
      <c r="A130" s="82"/>
      <c r="B130" s="82"/>
      <c r="C130" s="92"/>
      <c r="D130" s="93"/>
      <c r="E130" s="93"/>
      <c r="F130" s="93"/>
      <c r="G130" s="93"/>
      <c r="H130" s="93"/>
      <c r="I130" s="93"/>
      <c r="J130" s="82"/>
      <c r="K130" s="82"/>
      <c r="L130" s="82"/>
      <c r="M130" s="82"/>
      <c r="N130" s="82"/>
      <c r="O130" s="82"/>
    </row>
    <row r="131">
      <c r="A131" s="82"/>
      <c r="B131" s="82"/>
      <c r="C131" s="92"/>
      <c r="D131" s="93"/>
      <c r="E131" s="93"/>
      <c r="F131" s="93"/>
      <c r="G131" s="93"/>
      <c r="H131" s="93"/>
      <c r="I131" s="93"/>
      <c r="J131" s="82"/>
      <c r="K131" s="82"/>
      <c r="L131" s="82"/>
      <c r="M131" s="82"/>
      <c r="N131" s="82"/>
      <c r="O131" s="82"/>
    </row>
    <row r="132">
      <c r="A132" s="82"/>
      <c r="B132" s="82"/>
      <c r="C132" s="92"/>
      <c r="D132" s="93"/>
      <c r="E132" s="93"/>
      <c r="F132" s="93"/>
      <c r="G132" s="93"/>
      <c r="H132" s="93"/>
      <c r="I132" s="93"/>
      <c r="J132" s="82"/>
      <c r="K132" s="82"/>
      <c r="L132" s="82"/>
      <c r="M132" s="82"/>
      <c r="N132" s="82"/>
      <c r="O132" s="82"/>
    </row>
    <row r="133">
      <c r="A133" s="82"/>
      <c r="B133" s="82"/>
      <c r="C133" s="92"/>
      <c r="D133" s="93"/>
      <c r="E133" s="93"/>
      <c r="F133" s="93"/>
      <c r="G133" s="93"/>
      <c r="H133" s="93"/>
      <c r="I133" s="93"/>
      <c r="J133" s="82"/>
      <c r="K133" s="82"/>
      <c r="L133" s="82"/>
      <c r="M133" s="82"/>
      <c r="N133" s="82"/>
      <c r="O133" s="82"/>
    </row>
    <row r="134">
      <c r="A134" s="82"/>
      <c r="B134" s="82"/>
      <c r="C134" s="92"/>
      <c r="D134" s="93"/>
      <c r="E134" s="93"/>
      <c r="F134" s="93"/>
      <c r="G134" s="93"/>
      <c r="H134" s="93"/>
      <c r="I134" s="93"/>
      <c r="J134" s="82"/>
      <c r="K134" s="82"/>
      <c r="L134" s="82"/>
      <c r="M134" s="82"/>
      <c r="N134" s="82"/>
      <c r="O134" s="82"/>
    </row>
    <row r="135">
      <c r="A135" s="82"/>
      <c r="B135" s="82"/>
      <c r="C135" s="92"/>
      <c r="D135" s="93"/>
      <c r="E135" s="93"/>
      <c r="F135" s="93"/>
      <c r="G135" s="93"/>
      <c r="H135" s="93"/>
      <c r="I135" s="93"/>
      <c r="J135" s="82"/>
      <c r="K135" s="82"/>
      <c r="L135" s="82"/>
      <c r="M135" s="82"/>
      <c r="N135" s="82"/>
      <c r="O135" s="82"/>
    </row>
    <row r="136">
      <c r="A136" s="82"/>
      <c r="B136" s="82"/>
      <c r="C136" s="92"/>
      <c r="D136" s="93"/>
      <c r="E136" s="93"/>
      <c r="F136" s="93"/>
      <c r="G136" s="93"/>
      <c r="H136" s="93"/>
      <c r="I136" s="93"/>
      <c r="J136" s="82"/>
      <c r="K136" s="82"/>
      <c r="L136" s="82"/>
      <c r="M136" s="82"/>
      <c r="N136" s="82"/>
      <c r="O136" s="82"/>
    </row>
    <row r="137">
      <c r="A137" s="82"/>
      <c r="B137" s="82"/>
      <c r="C137" s="92"/>
      <c r="D137" s="93"/>
      <c r="E137" s="93"/>
      <c r="F137" s="93"/>
      <c r="G137" s="93"/>
      <c r="H137" s="93"/>
      <c r="I137" s="93"/>
      <c r="J137" s="82"/>
      <c r="K137" s="82"/>
      <c r="L137" s="82"/>
      <c r="M137" s="82"/>
      <c r="N137" s="82"/>
      <c r="O137" s="82"/>
    </row>
    <row r="138">
      <c r="A138" s="82"/>
      <c r="B138" s="82"/>
      <c r="C138" s="92"/>
      <c r="D138" s="93"/>
      <c r="E138" s="93"/>
      <c r="F138" s="93"/>
      <c r="G138" s="93"/>
      <c r="H138" s="93"/>
      <c r="I138" s="93"/>
      <c r="J138" s="82"/>
      <c r="K138" s="82"/>
      <c r="L138" s="82"/>
      <c r="M138" s="82"/>
      <c r="N138" s="82"/>
      <c r="O138" s="82"/>
    </row>
    <row r="139">
      <c r="A139" s="82"/>
      <c r="B139" s="82"/>
      <c r="C139" s="92"/>
      <c r="D139" s="93"/>
      <c r="E139" s="93"/>
      <c r="F139" s="93"/>
      <c r="G139" s="93"/>
      <c r="H139" s="93"/>
      <c r="I139" s="93"/>
      <c r="J139" s="82"/>
      <c r="K139" s="82"/>
      <c r="L139" s="82"/>
      <c r="M139" s="82"/>
      <c r="N139" s="82"/>
      <c r="O139" s="82"/>
    </row>
    <row r="140">
      <c r="A140" s="82"/>
      <c r="B140" s="82"/>
      <c r="C140" s="92"/>
      <c r="D140" s="93"/>
      <c r="E140" s="93"/>
      <c r="F140" s="93"/>
      <c r="G140" s="93"/>
      <c r="H140" s="93"/>
      <c r="I140" s="93"/>
      <c r="J140" s="82"/>
      <c r="K140" s="82"/>
      <c r="L140" s="82"/>
      <c r="M140" s="82"/>
      <c r="N140" s="82"/>
      <c r="O140" s="82"/>
    </row>
    <row r="141">
      <c r="A141" s="82"/>
      <c r="B141" s="82"/>
      <c r="C141" s="92"/>
      <c r="D141" s="93"/>
      <c r="E141" s="93"/>
      <c r="F141" s="93"/>
      <c r="G141" s="93"/>
      <c r="H141" s="93"/>
      <c r="I141" s="93"/>
      <c r="J141" s="82"/>
      <c r="K141" s="82"/>
      <c r="L141" s="82"/>
      <c r="M141" s="82"/>
      <c r="N141" s="82"/>
      <c r="O141" s="82"/>
    </row>
    <row r="142">
      <c r="A142" s="82"/>
      <c r="B142" s="82"/>
      <c r="C142" s="92"/>
      <c r="D142" s="93"/>
      <c r="E142" s="93"/>
      <c r="F142" s="93"/>
      <c r="G142" s="93"/>
      <c r="H142" s="93"/>
      <c r="I142" s="93"/>
      <c r="J142" s="82"/>
      <c r="K142" s="82"/>
      <c r="L142" s="82"/>
      <c r="M142" s="82"/>
      <c r="N142" s="82"/>
      <c r="O142" s="82"/>
    </row>
    <row r="143">
      <c r="A143" s="82"/>
      <c r="B143" s="82"/>
      <c r="C143" s="92"/>
      <c r="D143" s="93"/>
      <c r="E143" s="93"/>
      <c r="F143" s="93"/>
      <c r="G143" s="93"/>
      <c r="H143" s="93"/>
      <c r="I143" s="93"/>
      <c r="J143" s="82"/>
      <c r="K143" s="82"/>
      <c r="L143" s="82"/>
      <c r="M143" s="82"/>
      <c r="N143" s="82"/>
      <c r="O143" s="82"/>
    </row>
    <row r="144">
      <c r="A144" s="82"/>
      <c r="B144" s="82"/>
      <c r="C144" s="92"/>
      <c r="D144" s="93"/>
      <c r="E144" s="93"/>
      <c r="F144" s="93"/>
      <c r="G144" s="93"/>
      <c r="H144" s="93"/>
      <c r="I144" s="93"/>
      <c r="J144" s="82"/>
      <c r="K144" s="82"/>
      <c r="L144" s="82"/>
      <c r="M144" s="82"/>
      <c r="N144" s="82"/>
      <c r="O144" s="82"/>
    </row>
    <row r="145">
      <c r="A145" s="82"/>
      <c r="B145" s="82"/>
      <c r="C145" s="92"/>
      <c r="D145" s="93"/>
      <c r="E145" s="93"/>
      <c r="F145" s="93"/>
      <c r="G145" s="93"/>
      <c r="H145" s="93"/>
      <c r="I145" s="93"/>
      <c r="J145" s="82"/>
      <c r="K145" s="82"/>
      <c r="L145" s="82"/>
      <c r="M145" s="82"/>
      <c r="N145" s="82"/>
      <c r="O145" s="82"/>
    </row>
    <row r="146">
      <c r="A146" s="82"/>
      <c r="B146" s="82"/>
      <c r="C146" s="92"/>
      <c r="D146" s="93"/>
      <c r="E146" s="93"/>
      <c r="F146" s="93"/>
      <c r="G146" s="93"/>
      <c r="H146" s="93"/>
      <c r="I146" s="93"/>
      <c r="J146" s="82"/>
      <c r="K146" s="82"/>
      <c r="L146" s="82"/>
      <c r="M146" s="82"/>
      <c r="N146" s="82"/>
      <c r="O146" s="82"/>
    </row>
    <row r="147">
      <c r="A147" s="82"/>
      <c r="B147" s="82"/>
      <c r="C147" s="92"/>
      <c r="D147" s="93"/>
      <c r="E147" s="93"/>
      <c r="F147" s="93"/>
      <c r="G147" s="93"/>
      <c r="H147" s="93"/>
      <c r="I147" s="93"/>
      <c r="J147" s="82"/>
      <c r="K147" s="82"/>
      <c r="L147" s="82"/>
      <c r="M147" s="82"/>
      <c r="N147" s="82"/>
      <c r="O147" s="82"/>
    </row>
    <row r="148">
      <c r="A148" s="82"/>
      <c r="B148" s="82"/>
      <c r="C148" s="92"/>
      <c r="D148" s="93"/>
      <c r="E148" s="93"/>
      <c r="F148" s="93"/>
      <c r="G148" s="93"/>
      <c r="H148" s="93"/>
      <c r="I148" s="93"/>
      <c r="J148" s="82"/>
      <c r="K148" s="82"/>
      <c r="L148" s="82"/>
      <c r="M148" s="82"/>
      <c r="N148" s="82"/>
      <c r="O148" s="82"/>
    </row>
    <row r="149">
      <c r="A149" s="82"/>
      <c r="B149" s="82"/>
      <c r="C149" s="92"/>
      <c r="D149" s="93"/>
      <c r="E149" s="93"/>
      <c r="F149" s="93"/>
      <c r="G149" s="93"/>
      <c r="H149" s="93"/>
      <c r="I149" s="93"/>
      <c r="J149" s="82"/>
      <c r="K149" s="82"/>
      <c r="L149" s="82"/>
      <c r="M149" s="82"/>
      <c r="N149" s="82"/>
      <c r="O149" s="82"/>
    </row>
    <row r="150">
      <c r="A150" s="82"/>
      <c r="B150" s="82"/>
      <c r="C150" s="92"/>
      <c r="D150" s="93"/>
      <c r="E150" s="93"/>
      <c r="F150" s="93"/>
      <c r="G150" s="93"/>
      <c r="H150" s="93"/>
      <c r="I150" s="93"/>
      <c r="J150" s="82"/>
      <c r="K150" s="82"/>
      <c r="L150" s="82"/>
      <c r="M150" s="82"/>
      <c r="N150" s="82"/>
      <c r="O150" s="82"/>
    </row>
    <row r="151">
      <c r="A151" s="82"/>
      <c r="B151" s="82"/>
      <c r="C151" s="92"/>
      <c r="D151" s="93"/>
      <c r="E151" s="93"/>
      <c r="F151" s="93"/>
      <c r="G151" s="93"/>
      <c r="H151" s="93"/>
      <c r="I151" s="93"/>
      <c r="J151" s="82"/>
      <c r="K151" s="82"/>
      <c r="L151" s="82"/>
      <c r="M151" s="82"/>
      <c r="N151" s="82"/>
      <c r="O151" s="82"/>
    </row>
    <row r="152">
      <c r="A152" s="82"/>
      <c r="B152" s="82"/>
      <c r="C152" s="92"/>
      <c r="D152" s="93"/>
      <c r="E152" s="93"/>
      <c r="F152" s="93"/>
      <c r="G152" s="93"/>
      <c r="H152" s="93"/>
      <c r="I152" s="93"/>
      <c r="J152" s="82"/>
      <c r="K152" s="82"/>
      <c r="L152" s="82"/>
      <c r="M152" s="82"/>
      <c r="N152" s="82"/>
      <c r="O152" s="82"/>
    </row>
    <row r="153">
      <c r="A153" s="82"/>
      <c r="B153" s="82"/>
      <c r="C153" s="92"/>
      <c r="D153" s="93"/>
      <c r="E153" s="93"/>
      <c r="F153" s="93"/>
      <c r="G153" s="93"/>
      <c r="H153" s="93"/>
      <c r="I153" s="93"/>
      <c r="J153" s="82"/>
      <c r="K153" s="82"/>
      <c r="L153" s="82"/>
      <c r="M153" s="82"/>
      <c r="N153" s="82"/>
      <c r="O153" s="82"/>
    </row>
    <row r="154">
      <c r="A154" s="82"/>
      <c r="B154" s="82"/>
      <c r="C154" s="92"/>
      <c r="D154" s="93"/>
      <c r="E154" s="93"/>
      <c r="F154" s="93"/>
      <c r="G154" s="93"/>
      <c r="H154" s="93"/>
      <c r="I154" s="93"/>
      <c r="J154" s="82"/>
      <c r="K154" s="82"/>
      <c r="L154" s="82"/>
      <c r="M154" s="82"/>
      <c r="N154" s="82"/>
      <c r="O154" s="82"/>
    </row>
    <row r="155">
      <c r="A155" s="82"/>
      <c r="B155" s="82"/>
      <c r="C155" s="92"/>
      <c r="D155" s="93"/>
      <c r="E155" s="93"/>
      <c r="F155" s="93"/>
      <c r="G155" s="93"/>
      <c r="H155" s="93"/>
      <c r="I155" s="93"/>
      <c r="J155" s="82"/>
      <c r="K155" s="82"/>
      <c r="L155" s="82"/>
      <c r="M155" s="82"/>
      <c r="N155" s="82"/>
      <c r="O155" s="82"/>
    </row>
    <row r="156">
      <c r="A156" s="82"/>
      <c r="B156" s="82"/>
      <c r="C156" s="92"/>
      <c r="D156" s="93"/>
      <c r="E156" s="93"/>
      <c r="F156" s="93"/>
      <c r="G156" s="93"/>
      <c r="H156" s="93"/>
      <c r="I156" s="93"/>
      <c r="J156" s="82"/>
      <c r="K156" s="82"/>
      <c r="L156" s="82"/>
      <c r="M156" s="82"/>
      <c r="N156" s="82"/>
      <c r="O156" s="82"/>
    </row>
    <row r="157">
      <c r="A157" s="82"/>
      <c r="B157" s="82"/>
      <c r="C157" s="92"/>
      <c r="D157" s="93"/>
      <c r="E157" s="93"/>
      <c r="F157" s="93"/>
      <c r="G157" s="93"/>
      <c r="H157" s="93"/>
      <c r="I157" s="93"/>
      <c r="J157" s="82"/>
      <c r="K157" s="82"/>
      <c r="L157" s="82"/>
      <c r="M157" s="82"/>
      <c r="N157" s="82"/>
      <c r="O157" s="82"/>
    </row>
    <row r="158">
      <c r="A158" s="82"/>
      <c r="B158" s="82"/>
      <c r="C158" s="92"/>
      <c r="D158" s="93"/>
      <c r="E158" s="93"/>
      <c r="F158" s="93"/>
      <c r="G158" s="93"/>
      <c r="H158" s="93"/>
      <c r="I158" s="93"/>
      <c r="J158" s="82"/>
      <c r="K158" s="82"/>
      <c r="L158" s="82"/>
      <c r="M158" s="82"/>
      <c r="N158" s="82"/>
      <c r="O158" s="82"/>
    </row>
    <row r="159">
      <c r="A159" s="82"/>
      <c r="B159" s="82"/>
      <c r="C159" s="92"/>
      <c r="D159" s="93"/>
      <c r="E159" s="93"/>
      <c r="F159" s="93"/>
      <c r="G159" s="93"/>
      <c r="H159" s="93"/>
      <c r="I159" s="93"/>
      <c r="J159" s="82"/>
      <c r="K159" s="82"/>
      <c r="L159" s="82"/>
      <c r="M159" s="82"/>
      <c r="N159" s="82"/>
      <c r="O159" s="82"/>
    </row>
    <row r="160">
      <c r="A160" s="82"/>
      <c r="B160" s="82"/>
      <c r="C160" s="92"/>
      <c r="D160" s="93"/>
      <c r="E160" s="93"/>
      <c r="F160" s="93"/>
      <c r="G160" s="93"/>
      <c r="H160" s="93"/>
      <c r="I160" s="93"/>
      <c r="J160" s="82"/>
      <c r="K160" s="82"/>
      <c r="L160" s="82"/>
      <c r="M160" s="82"/>
      <c r="N160" s="82"/>
      <c r="O160" s="82"/>
    </row>
    <row r="161">
      <c r="A161" s="82"/>
      <c r="B161" s="82"/>
      <c r="C161" s="92"/>
      <c r="D161" s="93"/>
      <c r="E161" s="93"/>
      <c r="F161" s="93"/>
      <c r="G161" s="93"/>
      <c r="H161" s="93"/>
      <c r="I161" s="93"/>
      <c r="J161" s="82"/>
      <c r="K161" s="82"/>
      <c r="L161" s="82"/>
      <c r="M161" s="82"/>
      <c r="N161" s="82"/>
      <c r="O161" s="82"/>
    </row>
    <row r="162">
      <c r="A162" s="82"/>
      <c r="B162" s="82"/>
      <c r="C162" s="92"/>
      <c r="D162" s="93"/>
      <c r="E162" s="93"/>
      <c r="F162" s="93"/>
      <c r="G162" s="93"/>
      <c r="H162" s="93"/>
      <c r="I162" s="93"/>
      <c r="J162" s="82"/>
      <c r="K162" s="82"/>
      <c r="L162" s="82"/>
      <c r="M162" s="82"/>
      <c r="N162" s="82"/>
      <c r="O162" s="82"/>
    </row>
    <row r="163">
      <c r="A163" s="82"/>
      <c r="B163" s="82"/>
      <c r="C163" s="92"/>
      <c r="D163" s="93"/>
      <c r="E163" s="93"/>
      <c r="F163" s="93"/>
      <c r="G163" s="93"/>
      <c r="H163" s="93"/>
      <c r="I163" s="93"/>
      <c r="J163" s="82"/>
      <c r="K163" s="82"/>
      <c r="L163" s="82"/>
      <c r="M163" s="82"/>
      <c r="N163" s="82"/>
      <c r="O163" s="82"/>
    </row>
    <row r="164">
      <c r="A164" s="82"/>
      <c r="B164" s="82"/>
      <c r="C164" s="92"/>
      <c r="D164" s="93"/>
      <c r="E164" s="93"/>
      <c r="F164" s="93"/>
      <c r="G164" s="93"/>
      <c r="H164" s="93"/>
      <c r="I164" s="93"/>
      <c r="J164" s="82"/>
      <c r="K164" s="82"/>
      <c r="L164" s="82"/>
      <c r="M164" s="82"/>
      <c r="N164" s="82"/>
      <c r="O164" s="82"/>
    </row>
    <row r="165">
      <c r="A165" s="82"/>
      <c r="B165" s="82"/>
      <c r="C165" s="92"/>
      <c r="D165" s="93"/>
      <c r="E165" s="93"/>
      <c r="F165" s="93"/>
      <c r="G165" s="93"/>
      <c r="H165" s="93"/>
      <c r="I165" s="93"/>
      <c r="J165" s="82"/>
      <c r="K165" s="82"/>
      <c r="L165" s="82"/>
      <c r="M165" s="82"/>
      <c r="N165" s="82"/>
      <c r="O165" s="82"/>
    </row>
    <row r="166">
      <c r="A166" s="82"/>
      <c r="B166" s="82"/>
      <c r="C166" s="92"/>
      <c r="D166" s="93"/>
      <c r="E166" s="93"/>
      <c r="F166" s="93"/>
      <c r="G166" s="93"/>
      <c r="H166" s="93"/>
      <c r="I166" s="93"/>
      <c r="J166" s="82"/>
      <c r="K166" s="82"/>
      <c r="L166" s="82"/>
      <c r="M166" s="82"/>
      <c r="N166" s="82"/>
      <c r="O166" s="82"/>
    </row>
    <row r="167">
      <c r="A167" s="82"/>
      <c r="B167" s="82"/>
      <c r="C167" s="92"/>
      <c r="D167" s="93"/>
      <c r="E167" s="93"/>
      <c r="F167" s="93"/>
      <c r="G167" s="93"/>
      <c r="H167" s="93"/>
      <c r="I167" s="93"/>
      <c r="J167" s="82"/>
      <c r="K167" s="82"/>
      <c r="L167" s="82"/>
      <c r="M167" s="82"/>
      <c r="N167" s="82"/>
      <c r="O167" s="82"/>
    </row>
    <row r="168">
      <c r="A168" s="82"/>
      <c r="B168" s="82"/>
      <c r="C168" s="92"/>
      <c r="D168" s="93"/>
      <c r="E168" s="93"/>
      <c r="F168" s="93"/>
      <c r="G168" s="93"/>
      <c r="H168" s="93"/>
      <c r="I168" s="93"/>
      <c r="J168" s="82"/>
      <c r="K168" s="82"/>
      <c r="L168" s="82"/>
      <c r="M168" s="82"/>
      <c r="N168" s="82"/>
      <c r="O168" s="82"/>
    </row>
    <row r="169">
      <c r="A169" s="82"/>
      <c r="B169" s="82"/>
      <c r="C169" s="92"/>
      <c r="D169" s="93"/>
      <c r="E169" s="93"/>
      <c r="F169" s="93"/>
      <c r="G169" s="93"/>
      <c r="H169" s="93"/>
      <c r="I169" s="93"/>
      <c r="J169" s="82"/>
      <c r="K169" s="82"/>
      <c r="L169" s="82"/>
      <c r="M169" s="82"/>
      <c r="N169" s="82"/>
      <c r="O169" s="82"/>
    </row>
    <row r="170">
      <c r="A170" s="82"/>
      <c r="B170" s="82"/>
      <c r="C170" s="92"/>
      <c r="D170" s="93"/>
      <c r="E170" s="93"/>
      <c r="F170" s="93"/>
      <c r="G170" s="93"/>
      <c r="H170" s="93"/>
      <c r="I170" s="93"/>
      <c r="J170" s="82"/>
      <c r="K170" s="82"/>
      <c r="L170" s="82"/>
      <c r="M170" s="82"/>
      <c r="N170" s="82"/>
      <c r="O170" s="82"/>
    </row>
    <row r="171">
      <c r="A171" s="82"/>
      <c r="B171" s="82"/>
      <c r="C171" s="92"/>
      <c r="D171" s="93"/>
      <c r="E171" s="93"/>
      <c r="F171" s="93"/>
      <c r="G171" s="93"/>
      <c r="H171" s="93"/>
      <c r="I171" s="93"/>
      <c r="J171" s="82"/>
      <c r="K171" s="82"/>
      <c r="L171" s="82"/>
      <c r="M171" s="82"/>
      <c r="N171" s="82"/>
      <c r="O171" s="82"/>
    </row>
    <row r="172">
      <c r="A172" s="82"/>
      <c r="B172" s="82"/>
      <c r="C172" s="92"/>
      <c r="D172" s="93"/>
      <c r="E172" s="93"/>
      <c r="F172" s="93"/>
      <c r="G172" s="93"/>
      <c r="H172" s="93"/>
      <c r="I172" s="93"/>
      <c r="J172" s="82"/>
      <c r="K172" s="82"/>
      <c r="L172" s="82"/>
      <c r="M172" s="82"/>
      <c r="N172" s="82"/>
      <c r="O172" s="82"/>
    </row>
    <row r="173">
      <c r="A173" s="82"/>
      <c r="B173" s="82"/>
      <c r="C173" s="92"/>
      <c r="D173" s="93"/>
      <c r="E173" s="93"/>
      <c r="F173" s="93"/>
      <c r="G173" s="93"/>
      <c r="H173" s="93"/>
      <c r="I173" s="93"/>
      <c r="J173" s="82"/>
      <c r="K173" s="82"/>
      <c r="L173" s="82"/>
      <c r="M173" s="82"/>
      <c r="N173" s="82"/>
      <c r="O173" s="82"/>
    </row>
    <row r="174">
      <c r="A174" s="82"/>
      <c r="B174" s="82"/>
      <c r="C174" s="92"/>
      <c r="D174" s="93"/>
      <c r="E174" s="93"/>
      <c r="F174" s="93"/>
      <c r="G174" s="93"/>
      <c r="H174" s="93"/>
      <c r="I174" s="93"/>
      <c r="J174" s="82"/>
      <c r="K174" s="82"/>
      <c r="L174" s="82"/>
      <c r="M174" s="82"/>
      <c r="N174" s="82"/>
      <c r="O174" s="82"/>
    </row>
    <row r="175">
      <c r="A175" s="82"/>
      <c r="B175" s="82"/>
      <c r="C175" s="92"/>
      <c r="D175" s="93"/>
      <c r="E175" s="93"/>
      <c r="F175" s="93"/>
      <c r="G175" s="93"/>
      <c r="H175" s="93"/>
      <c r="I175" s="93"/>
      <c r="J175" s="82"/>
      <c r="K175" s="82"/>
      <c r="L175" s="82"/>
      <c r="M175" s="82"/>
      <c r="N175" s="82"/>
      <c r="O175" s="82"/>
    </row>
    <row r="176">
      <c r="A176" s="82"/>
      <c r="B176" s="82"/>
      <c r="C176" s="92"/>
      <c r="D176" s="93"/>
      <c r="E176" s="93"/>
      <c r="F176" s="93"/>
      <c r="G176" s="93"/>
      <c r="H176" s="93"/>
      <c r="I176" s="93"/>
      <c r="J176" s="82"/>
      <c r="K176" s="82"/>
      <c r="L176" s="82"/>
      <c r="M176" s="82"/>
      <c r="N176" s="82"/>
      <c r="O176" s="82"/>
    </row>
    <row r="177">
      <c r="A177" s="82"/>
      <c r="B177" s="82"/>
      <c r="C177" s="92"/>
      <c r="D177" s="93"/>
      <c r="E177" s="93"/>
      <c r="F177" s="93"/>
      <c r="G177" s="93"/>
      <c r="H177" s="93"/>
      <c r="I177" s="93"/>
      <c r="J177" s="82"/>
      <c r="K177" s="82"/>
      <c r="L177" s="82"/>
      <c r="M177" s="82"/>
      <c r="N177" s="82"/>
      <c r="O177" s="82"/>
    </row>
    <row r="178">
      <c r="A178" s="82"/>
      <c r="B178" s="82"/>
      <c r="C178" s="92"/>
      <c r="D178" s="93"/>
      <c r="E178" s="93"/>
      <c r="F178" s="93"/>
      <c r="G178" s="93"/>
      <c r="H178" s="93"/>
      <c r="I178" s="93"/>
      <c r="J178" s="82"/>
      <c r="K178" s="82"/>
      <c r="L178" s="82"/>
      <c r="M178" s="82"/>
      <c r="N178" s="82"/>
      <c r="O178" s="82"/>
    </row>
    <row r="179">
      <c r="A179" s="82"/>
      <c r="B179" s="82"/>
      <c r="C179" s="92"/>
      <c r="D179" s="93"/>
      <c r="E179" s="93"/>
      <c r="F179" s="93"/>
      <c r="G179" s="93"/>
      <c r="H179" s="93"/>
      <c r="I179" s="93"/>
      <c r="J179" s="82"/>
      <c r="K179" s="82"/>
      <c r="L179" s="82"/>
      <c r="M179" s="82"/>
      <c r="N179" s="82"/>
      <c r="O179" s="82"/>
    </row>
    <row r="180">
      <c r="A180" s="82"/>
      <c r="B180" s="82"/>
      <c r="C180" s="92"/>
      <c r="D180" s="93"/>
      <c r="E180" s="93"/>
      <c r="F180" s="93"/>
      <c r="G180" s="93"/>
      <c r="H180" s="93"/>
      <c r="I180" s="93"/>
      <c r="J180" s="82"/>
      <c r="K180" s="82"/>
      <c r="L180" s="82"/>
      <c r="M180" s="82"/>
      <c r="N180" s="82"/>
      <c r="O180" s="82"/>
    </row>
    <row r="181">
      <c r="A181" s="82"/>
      <c r="B181" s="82"/>
      <c r="C181" s="92"/>
      <c r="D181" s="93"/>
      <c r="E181" s="93"/>
      <c r="F181" s="93"/>
      <c r="G181" s="93"/>
      <c r="H181" s="93"/>
      <c r="I181" s="93"/>
      <c r="J181" s="82"/>
      <c r="K181" s="82"/>
      <c r="L181" s="82"/>
      <c r="M181" s="82"/>
      <c r="N181" s="82"/>
      <c r="O181" s="82"/>
    </row>
    <row r="182">
      <c r="A182" s="82"/>
      <c r="B182" s="82"/>
      <c r="C182" s="92"/>
      <c r="D182" s="93"/>
      <c r="E182" s="93"/>
      <c r="F182" s="93"/>
      <c r="G182" s="93"/>
      <c r="H182" s="93"/>
      <c r="I182" s="93"/>
      <c r="J182" s="82"/>
      <c r="K182" s="82"/>
      <c r="L182" s="82"/>
      <c r="M182" s="82"/>
      <c r="N182" s="82"/>
      <c r="O182" s="82"/>
    </row>
    <row r="183">
      <c r="A183" s="82"/>
      <c r="B183" s="82"/>
      <c r="C183" s="92"/>
      <c r="D183" s="93"/>
      <c r="E183" s="93"/>
      <c r="F183" s="93"/>
      <c r="G183" s="93"/>
      <c r="H183" s="93"/>
      <c r="I183" s="93"/>
      <c r="J183" s="82"/>
      <c r="K183" s="82"/>
      <c r="L183" s="82"/>
      <c r="M183" s="82"/>
      <c r="N183" s="82"/>
      <c r="O183" s="82"/>
    </row>
    <row r="184">
      <c r="A184" s="82"/>
      <c r="B184" s="82"/>
      <c r="C184" s="92"/>
      <c r="D184" s="93"/>
      <c r="E184" s="93"/>
      <c r="F184" s="93"/>
      <c r="G184" s="93"/>
      <c r="H184" s="93"/>
      <c r="I184" s="93"/>
      <c r="J184" s="82"/>
      <c r="K184" s="82"/>
      <c r="L184" s="82"/>
      <c r="M184" s="82"/>
      <c r="N184" s="82"/>
      <c r="O184" s="82"/>
    </row>
    <row r="185">
      <c r="A185" s="82"/>
      <c r="B185" s="82"/>
      <c r="C185" s="92"/>
      <c r="D185" s="93"/>
      <c r="E185" s="93"/>
      <c r="F185" s="93"/>
      <c r="G185" s="93"/>
      <c r="H185" s="93"/>
      <c r="I185" s="93"/>
      <c r="J185" s="82"/>
      <c r="K185" s="82"/>
      <c r="L185" s="82"/>
      <c r="M185" s="82"/>
      <c r="N185" s="82"/>
      <c r="O185" s="82"/>
    </row>
    <row r="186">
      <c r="A186" s="82"/>
      <c r="B186" s="82"/>
      <c r="C186" s="92"/>
      <c r="D186" s="93"/>
      <c r="E186" s="93"/>
      <c r="F186" s="93"/>
      <c r="G186" s="93"/>
      <c r="H186" s="93"/>
      <c r="I186" s="93"/>
      <c r="J186" s="82"/>
      <c r="K186" s="82"/>
      <c r="L186" s="82"/>
      <c r="M186" s="82"/>
      <c r="N186" s="82"/>
      <c r="O186" s="82"/>
    </row>
    <row r="187">
      <c r="A187" s="82"/>
      <c r="B187" s="82"/>
      <c r="C187" s="92"/>
      <c r="D187" s="93"/>
      <c r="E187" s="93"/>
      <c r="F187" s="93"/>
      <c r="G187" s="93"/>
      <c r="H187" s="93"/>
      <c r="I187" s="93"/>
      <c r="J187" s="82"/>
      <c r="K187" s="82"/>
      <c r="L187" s="82"/>
      <c r="M187" s="82"/>
      <c r="N187" s="82"/>
      <c r="O187" s="82"/>
    </row>
    <row r="188">
      <c r="A188" s="82"/>
      <c r="B188" s="82"/>
      <c r="C188" s="92"/>
      <c r="D188" s="93"/>
      <c r="E188" s="93"/>
      <c r="F188" s="93"/>
      <c r="G188" s="93"/>
      <c r="H188" s="93"/>
      <c r="I188" s="93"/>
      <c r="J188" s="82"/>
      <c r="K188" s="82"/>
      <c r="L188" s="82"/>
      <c r="M188" s="82"/>
      <c r="N188" s="82"/>
      <c r="O188" s="82"/>
    </row>
    <row r="189">
      <c r="A189" s="82"/>
      <c r="B189" s="82"/>
      <c r="C189" s="92"/>
      <c r="D189" s="93"/>
      <c r="E189" s="93"/>
      <c r="F189" s="93"/>
      <c r="G189" s="93"/>
      <c r="H189" s="93"/>
      <c r="I189" s="93"/>
      <c r="J189" s="82"/>
      <c r="K189" s="82"/>
      <c r="L189" s="82"/>
      <c r="M189" s="82"/>
      <c r="N189" s="82"/>
      <c r="O189" s="82"/>
    </row>
    <row r="190">
      <c r="A190" s="82"/>
      <c r="B190" s="82"/>
      <c r="C190" s="92"/>
      <c r="D190" s="93"/>
      <c r="E190" s="93"/>
      <c r="F190" s="93"/>
      <c r="G190" s="93"/>
      <c r="H190" s="93"/>
      <c r="I190" s="93"/>
      <c r="J190" s="82"/>
      <c r="K190" s="82"/>
      <c r="L190" s="82"/>
      <c r="M190" s="82"/>
      <c r="N190" s="82"/>
      <c r="O190" s="82"/>
    </row>
    <row r="191">
      <c r="A191" s="82"/>
      <c r="B191" s="82"/>
      <c r="C191" s="92"/>
      <c r="D191" s="93"/>
      <c r="E191" s="93"/>
      <c r="F191" s="93"/>
      <c r="G191" s="93"/>
      <c r="H191" s="93"/>
      <c r="I191" s="93"/>
      <c r="J191" s="82"/>
      <c r="K191" s="82"/>
      <c r="L191" s="82"/>
      <c r="M191" s="82"/>
      <c r="N191" s="82"/>
      <c r="O191" s="82"/>
    </row>
    <row r="192">
      <c r="A192" s="82"/>
      <c r="B192" s="82"/>
      <c r="C192" s="92"/>
      <c r="D192" s="93"/>
      <c r="E192" s="93"/>
      <c r="F192" s="93"/>
      <c r="G192" s="93"/>
      <c r="H192" s="93"/>
      <c r="I192" s="93"/>
      <c r="J192" s="82"/>
      <c r="K192" s="82"/>
      <c r="L192" s="82"/>
      <c r="M192" s="82"/>
      <c r="N192" s="82"/>
      <c r="O192" s="82"/>
    </row>
    <row r="193">
      <c r="A193" s="82"/>
      <c r="B193" s="82"/>
      <c r="C193" s="92"/>
      <c r="D193" s="93"/>
      <c r="E193" s="93"/>
      <c r="F193" s="93"/>
      <c r="G193" s="93"/>
      <c r="H193" s="93"/>
      <c r="I193" s="93"/>
      <c r="J193" s="82"/>
      <c r="K193" s="82"/>
      <c r="L193" s="82"/>
      <c r="M193" s="82"/>
      <c r="N193" s="82"/>
      <c r="O193" s="82"/>
    </row>
    <row r="194">
      <c r="A194" s="82"/>
      <c r="B194" s="82"/>
      <c r="C194" s="92"/>
      <c r="D194" s="93"/>
      <c r="E194" s="93"/>
      <c r="F194" s="93"/>
      <c r="G194" s="93"/>
      <c r="H194" s="93"/>
      <c r="I194" s="93"/>
      <c r="J194" s="82"/>
      <c r="K194" s="82"/>
      <c r="L194" s="82"/>
      <c r="M194" s="82"/>
      <c r="N194" s="82"/>
      <c r="O194" s="82"/>
    </row>
    <row r="195">
      <c r="A195" s="82"/>
      <c r="B195" s="82"/>
      <c r="C195" s="92"/>
      <c r="D195" s="93"/>
      <c r="E195" s="93"/>
      <c r="F195" s="93"/>
      <c r="G195" s="93"/>
      <c r="H195" s="93"/>
      <c r="I195" s="93"/>
      <c r="J195" s="82"/>
      <c r="K195" s="82"/>
      <c r="L195" s="82"/>
      <c r="M195" s="82"/>
      <c r="N195" s="82"/>
      <c r="O195" s="82"/>
    </row>
    <row r="196">
      <c r="A196" s="82"/>
      <c r="B196" s="82"/>
      <c r="C196" s="92"/>
      <c r="D196" s="93"/>
      <c r="E196" s="93"/>
      <c r="F196" s="93"/>
      <c r="G196" s="93"/>
      <c r="H196" s="93"/>
      <c r="I196" s="93"/>
      <c r="J196" s="82"/>
      <c r="K196" s="82"/>
      <c r="L196" s="82"/>
      <c r="M196" s="82"/>
      <c r="N196" s="82"/>
      <c r="O196" s="82"/>
    </row>
    <row r="197">
      <c r="A197" s="82"/>
      <c r="B197" s="82"/>
      <c r="C197" s="92"/>
      <c r="D197" s="93"/>
      <c r="E197" s="93"/>
      <c r="F197" s="93"/>
      <c r="G197" s="93"/>
      <c r="H197" s="93"/>
      <c r="I197" s="93"/>
      <c r="J197" s="82"/>
      <c r="K197" s="82"/>
      <c r="L197" s="82"/>
      <c r="M197" s="82"/>
      <c r="N197" s="82"/>
      <c r="O197" s="82"/>
    </row>
    <row r="198">
      <c r="A198" s="82"/>
      <c r="B198" s="82"/>
      <c r="C198" s="92"/>
      <c r="D198" s="93"/>
      <c r="E198" s="93"/>
      <c r="F198" s="93"/>
      <c r="G198" s="93"/>
      <c r="H198" s="93"/>
      <c r="I198" s="93"/>
      <c r="J198" s="82"/>
      <c r="K198" s="82"/>
      <c r="L198" s="82"/>
      <c r="M198" s="82"/>
      <c r="N198" s="82"/>
      <c r="O198" s="82"/>
    </row>
    <row r="199">
      <c r="A199" s="82"/>
      <c r="B199" s="82"/>
      <c r="C199" s="92"/>
      <c r="D199" s="93"/>
      <c r="E199" s="93"/>
      <c r="F199" s="93"/>
      <c r="G199" s="93"/>
      <c r="H199" s="93"/>
      <c r="I199" s="93"/>
      <c r="J199" s="82"/>
      <c r="K199" s="82"/>
      <c r="L199" s="82"/>
      <c r="M199" s="82"/>
      <c r="N199" s="82"/>
      <c r="O199" s="82"/>
    </row>
    <row r="200">
      <c r="A200" s="82"/>
      <c r="B200" s="82"/>
      <c r="C200" s="92"/>
      <c r="D200" s="93"/>
      <c r="E200" s="93"/>
      <c r="F200" s="93"/>
      <c r="G200" s="93"/>
      <c r="H200" s="93"/>
      <c r="I200" s="93"/>
      <c r="J200" s="82"/>
      <c r="K200" s="82"/>
      <c r="L200" s="82"/>
      <c r="M200" s="82"/>
      <c r="N200" s="82"/>
      <c r="O200" s="82"/>
    </row>
    <row r="201">
      <c r="A201" s="82"/>
      <c r="B201" s="82"/>
      <c r="C201" s="92"/>
      <c r="D201" s="93"/>
      <c r="E201" s="93"/>
      <c r="F201" s="93"/>
      <c r="G201" s="93"/>
      <c r="H201" s="93"/>
      <c r="I201" s="93"/>
      <c r="J201" s="82"/>
      <c r="K201" s="82"/>
      <c r="L201" s="82"/>
      <c r="M201" s="82"/>
      <c r="N201" s="82"/>
      <c r="O201" s="82"/>
    </row>
    <row r="202">
      <c r="A202" s="82"/>
      <c r="B202" s="82"/>
      <c r="C202" s="92"/>
      <c r="D202" s="93"/>
      <c r="E202" s="93"/>
      <c r="F202" s="93"/>
      <c r="G202" s="93"/>
      <c r="H202" s="93"/>
      <c r="I202" s="93"/>
      <c r="J202" s="82"/>
      <c r="K202" s="82"/>
      <c r="L202" s="82"/>
      <c r="M202" s="82"/>
      <c r="N202" s="82"/>
      <c r="O202" s="82"/>
    </row>
    <row r="203">
      <c r="A203" s="82"/>
      <c r="B203" s="82"/>
      <c r="C203" s="92"/>
      <c r="D203" s="93"/>
      <c r="E203" s="93"/>
      <c r="F203" s="93"/>
      <c r="G203" s="93"/>
      <c r="H203" s="93"/>
      <c r="I203" s="93"/>
      <c r="J203" s="82"/>
      <c r="K203" s="82"/>
      <c r="L203" s="82"/>
      <c r="M203" s="82"/>
      <c r="N203" s="82"/>
      <c r="O203" s="82"/>
    </row>
    <row r="204">
      <c r="A204" s="82"/>
      <c r="B204" s="82"/>
      <c r="C204" s="92"/>
      <c r="D204" s="93"/>
      <c r="E204" s="93"/>
      <c r="F204" s="93"/>
      <c r="G204" s="93"/>
      <c r="H204" s="93"/>
      <c r="I204" s="93"/>
      <c r="J204" s="82"/>
      <c r="K204" s="82"/>
      <c r="L204" s="82"/>
      <c r="M204" s="82"/>
      <c r="N204" s="82"/>
      <c r="O204" s="82"/>
    </row>
    <row r="205">
      <c r="A205" s="82"/>
      <c r="B205" s="82"/>
      <c r="C205" s="92"/>
      <c r="D205" s="93"/>
      <c r="E205" s="93"/>
      <c r="F205" s="93"/>
      <c r="G205" s="93"/>
      <c r="H205" s="93"/>
      <c r="I205" s="93"/>
      <c r="J205" s="82"/>
      <c r="K205" s="82"/>
      <c r="L205" s="82"/>
      <c r="M205" s="82"/>
      <c r="N205" s="82"/>
      <c r="O205" s="82"/>
    </row>
    <row r="206">
      <c r="A206" s="82"/>
      <c r="B206" s="82"/>
      <c r="C206" s="92"/>
      <c r="D206" s="93"/>
      <c r="E206" s="93"/>
      <c r="F206" s="93"/>
      <c r="G206" s="93"/>
      <c r="H206" s="93"/>
      <c r="I206" s="93"/>
      <c r="J206" s="82"/>
      <c r="K206" s="82"/>
      <c r="L206" s="82"/>
      <c r="M206" s="82"/>
      <c r="N206" s="82"/>
      <c r="O206" s="82"/>
    </row>
    <row r="207">
      <c r="A207" s="82"/>
      <c r="B207" s="82"/>
      <c r="C207" s="92"/>
      <c r="D207" s="93"/>
      <c r="E207" s="93"/>
      <c r="F207" s="93"/>
      <c r="G207" s="93"/>
      <c r="H207" s="93"/>
      <c r="I207" s="93"/>
      <c r="J207" s="82"/>
      <c r="K207" s="82"/>
      <c r="L207" s="82"/>
      <c r="M207" s="82"/>
      <c r="N207" s="82"/>
      <c r="O207" s="82"/>
    </row>
    <row r="208">
      <c r="A208" s="82"/>
      <c r="B208" s="82"/>
      <c r="C208" s="92"/>
      <c r="D208" s="93"/>
      <c r="E208" s="93"/>
      <c r="F208" s="93"/>
      <c r="G208" s="93"/>
      <c r="H208" s="93"/>
      <c r="I208" s="93"/>
      <c r="J208" s="82"/>
      <c r="K208" s="82"/>
      <c r="L208" s="82"/>
      <c r="M208" s="82"/>
      <c r="N208" s="82"/>
      <c r="O208" s="82"/>
    </row>
    <row r="209">
      <c r="A209" s="82"/>
      <c r="B209" s="82"/>
      <c r="C209" s="92"/>
      <c r="D209" s="93"/>
      <c r="E209" s="93"/>
      <c r="F209" s="93"/>
      <c r="G209" s="93"/>
      <c r="H209" s="93"/>
      <c r="I209" s="93"/>
      <c r="J209" s="82"/>
      <c r="K209" s="82"/>
      <c r="L209" s="82"/>
      <c r="M209" s="82"/>
      <c r="N209" s="82"/>
      <c r="O209" s="82"/>
    </row>
    <row r="210">
      <c r="A210" s="82"/>
      <c r="B210" s="82"/>
      <c r="C210" s="92"/>
      <c r="D210" s="93"/>
      <c r="E210" s="93"/>
      <c r="F210" s="93"/>
      <c r="G210" s="93"/>
      <c r="H210" s="93"/>
      <c r="I210" s="93"/>
      <c r="J210" s="82"/>
      <c r="K210" s="82"/>
      <c r="L210" s="82"/>
      <c r="M210" s="82"/>
      <c r="N210" s="82"/>
      <c r="O210" s="82"/>
    </row>
    <row r="211">
      <c r="A211" s="82"/>
      <c r="B211" s="82"/>
      <c r="C211" s="92"/>
      <c r="D211" s="93"/>
      <c r="E211" s="93"/>
      <c r="F211" s="93"/>
      <c r="G211" s="93"/>
      <c r="H211" s="93"/>
      <c r="I211" s="93"/>
      <c r="J211" s="82"/>
      <c r="K211" s="82"/>
      <c r="L211" s="82"/>
      <c r="M211" s="82"/>
      <c r="N211" s="82"/>
      <c r="O211" s="82"/>
    </row>
    <row r="212">
      <c r="A212" s="82"/>
      <c r="B212" s="82"/>
      <c r="C212" s="92"/>
      <c r="D212" s="93"/>
      <c r="E212" s="93"/>
      <c r="F212" s="93"/>
      <c r="G212" s="93"/>
      <c r="H212" s="93"/>
      <c r="I212" s="93"/>
      <c r="J212" s="82"/>
      <c r="K212" s="82"/>
      <c r="L212" s="82"/>
      <c r="M212" s="82"/>
      <c r="N212" s="82"/>
      <c r="O212" s="82"/>
    </row>
    <row r="213">
      <c r="A213" s="82"/>
      <c r="B213" s="82"/>
      <c r="C213" s="92"/>
      <c r="D213" s="93"/>
      <c r="E213" s="93"/>
      <c r="F213" s="93"/>
      <c r="G213" s="93"/>
      <c r="H213" s="93"/>
      <c r="I213" s="93"/>
      <c r="J213" s="82"/>
      <c r="K213" s="82"/>
      <c r="L213" s="82"/>
      <c r="M213" s="82"/>
      <c r="N213" s="82"/>
      <c r="O213" s="82"/>
    </row>
    <row r="214">
      <c r="A214" s="82"/>
      <c r="B214" s="82"/>
      <c r="C214" s="92"/>
      <c r="D214" s="93"/>
      <c r="E214" s="93"/>
      <c r="F214" s="93"/>
      <c r="G214" s="93"/>
      <c r="H214" s="93"/>
      <c r="I214" s="93"/>
      <c r="J214" s="82"/>
      <c r="K214" s="82"/>
      <c r="L214" s="82"/>
      <c r="M214" s="82"/>
      <c r="N214" s="82"/>
      <c r="O214" s="82"/>
    </row>
    <row r="215">
      <c r="A215" s="82"/>
      <c r="B215" s="82"/>
      <c r="C215" s="92"/>
      <c r="D215" s="93"/>
      <c r="E215" s="93"/>
      <c r="F215" s="93"/>
      <c r="G215" s="93"/>
      <c r="H215" s="93"/>
      <c r="I215" s="93"/>
      <c r="J215" s="82"/>
      <c r="K215" s="82"/>
      <c r="L215" s="82"/>
      <c r="M215" s="82"/>
      <c r="N215" s="82"/>
      <c r="O215" s="82"/>
    </row>
    <row r="216">
      <c r="A216" s="82"/>
      <c r="B216" s="82"/>
      <c r="C216" s="92"/>
      <c r="D216" s="93"/>
      <c r="E216" s="93"/>
      <c r="F216" s="93"/>
      <c r="G216" s="93"/>
      <c r="H216" s="93"/>
      <c r="I216" s="93"/>
      <c r="J216" s="82"/>
      <c r="K216" s="82"/>
      <c r="L216" s="82"/>
      <c r="M216" s="82"/>
      <c r="N216" s="82"/>
      <c r="O216" s="82"/>
    </row>
    <row r="217">
      <c r="A217" s="82"/>
      <c r="B217" s="82"/>
      <c r="C217" s="92"/>
      <c r="D217" s="93"/>
      <c r="E217" s="93"/>
      <c r="F217" s="93"/>
      <c r="G217" s="93"/>
      <c r="H217" s="93"/>
      <c r="I217" s="93"/>
      <c r="J217" s="82"/>
      <c r="K217" s="82"/>
      <c r="L217" s="82"/>
      <c r="M217" s="82"/>
      <c r="N217" s="82"/>
      <c r="O217" s="82"/>
    </row>
    <row r="218">
      <c r="A218" s="82"/>
      <c r="B218" s="82"/>
      <c r="C218" s="92"/>
      <c r="D218" s="93"/>
      <c r="E218" s="93"/>
      <c r="F218" s="93"/>
      <c r="G218" s="93"/>
      <c r="H218" s="93"/>
      <c r="I218" s="93"/>
      <c r="J218" s="82"/>
      <c r="K218" s="82"/>
      <c r="L218" s="82"/>
      <c r="M218" s="82"/>
      <c r="N218" s="82"/>
      <c r="O218" s="82"/>
    </row>
    <row r="219">
      <c r="A219" s="82"/>
      <c r="B219" s="82"/>
      <c r="C219" s="92"/>
      <c r="D219" s="93"/>
      <c r="E219" s="93"/>
      <c r="F219" s="93"/>
      <c r="G219" s="93"/>
      <c r="H219" s="93"/>
      <c r="I219" s="93"/>
      <c r="J219" s="82"/>
      <c r="K219" s="82"/>
      <c r="L219" s="82"/>
      <c r="M219" s="82"/>
      <c r="N219" s="82"/>
      <c r="O219" s="82"/>
    </row>
    <row r="220">
      <c r="A220" s="82"/>
      <c r="B220" s="82"/>
      <c r="C220" s="92"/>
      <c r="D220" s="93"/>
      <c r="E220" s="93"/>
      <c r="F220" s="93"/>
      <c r="G220" s="93"/>
      <c r="H220" s="93"/>
      <c r="I220" s="93"/>
      <c r="J220" s="82"/>
      <c r="K220" s="82"/>
      <c r="L220" s="82"/>
      <c r="M220" s="82"/>
      <c r="N220" s="82"/>
      <c r="O220" s="82"/>
    </row>
    <row r="221">
      <c r="A221" s="82"/>
      <c r="B221" s="82"/>
      <c r="C221" s="92"/>
      <c r="D221" s="93"/>
      <c r="E221" s="93"/>
      <c r="F221" s="93"/>
      <c r="G221" s="93"/>
      <c r="H221" s="93"/>
      <c r="I221" s="93"/>
      <c r="J221" s="82"/>
      <c r="K221" s="82"/>
      <c r="L221" s="82"/>
      <c r="M221" s="82"/>
      <c r="N221" s="82"/>
      <c r="O221" s="82"/>
    </row>
    <row r="222">
      <c r="A222" s="82"/>
      <c r="B222" s="82"/>
      <c r="C222" s="92"/>
      <c r="D222" s="93"/>
      <c r="E222" s="93"/>
      <c r="F222" s="93"/>
      <c r="G222" s="93"/>
      <c r="H222" s="93"/>
      <c r="I222" s="93"/>
      <c r="J222" s="82"/>
      <c r="K222" s="82"/>
      <c r="L222" s="82"/>
      <c r="M222" s="82"/>
      <c r="N222" s="82"/>
      <c r="O222" s="82"/>
    </row>
    <row r="223">
      <c r="A223" s="82"/>
      <c r="B223" s="82"/>
      <c r="C223" s="92"/>
      <c r="D223" s="93"/>
      <c r="E223" s="93"/>
      <c r="F223" s="93"/>
      <c r="G223" s="93"/>
      <c r="H223" s="93"/>
      <c r="I223" s="93"/>
      <c r="J223" s="82"/>
      <c r="K223" s="82"/>
      <c r="L223" s="82"/>
      <c r="M223" s="82"/>
      <c r="N223" s="82"/>
      <c r="O223" s="82"/>
    </row>
    <row r="224">
      <c r="A224" s="82"/>
      <c r="B224" s="82"/>
      <c r="C224" s="92"/>
      <c r="D224" s="93"/>
      <c r="E224" s="93"/>
      <c r="F224" s="93"/>
      <c r="G224" s="93"/>
      <c r="H224" s="93"/>
      <c r="I224" s="93"/>
      <c r="J224" s="82"/>
      <c r="K224" s="82"/>
      <c r="L224" s="82"/>
      <c r="M224" s="82"/>
      <c r="N224" s="82"/>
      <c r="O224" s="82"/>
    </row>
    <row r="225">
      <c r="A225" s="82"/>
      <c r="B225" s="82"/>
      <c r="C225" s="92"/>
      <c r="D225" s="93"/>
      <c r="E225" s="93"/>
      <c r="F225" s="93"/>
      <c r="G225" s="93"/>
      <c r="H225" s="93"/>
      <c r="I225" s="93"/>
      <c r="J225" s="82"/>
      <c r="K225" s="82"/>
      <c r="L225" s="82"/>
      <c r="M225" s="82"/>
      <c r="N225" s="82"/>
      <c r="O225" s="82"/>
    </row>
    <row r="226">
      <c r="A226" s="82"/>
      <c r="B226" s="82"/>
      <c r="C226" s="92"/>
      <c r="D226" s="93"/>
      <c r="E226" s="93"/>
      <c r="F226" s="93"/>
      <c r="G226" s="93"/>
      <c r="H226" s="93"/>
      <c r="I226" s="93"/>
      <c r="J226" s="82"/>
      <c r="K226" s="82"/>
      <c r="L226" s="82"/>
      <c r="M226" s="82"/>
      <c r="N226" s="82"/>
      <c r="O226" s="82"/>
    </row>
    <row r="227">
      <c r="A227" s="82"/>
      <c r="B227" s="82"/>
      <c r="C227" s="92"/>
      <c r="D227" s="93"/>
      <c r="E227" s="93"/>
      <c r="F227" s="93"/>
      <c r="G227" s="93"/>
      <c r="H227" s="93"/>
      <c r="I227" s="93"/>
      <c r="J227" s="82"/>
      <c r="K227" s="82"/>
      <c r="L227" s="82"/>
      <c r="M227" s="82"/>
      <c r="N227" s="82"/>
      <c r="O227" s="82"/>
    </row>
    <row r="228">
      <c r="A228" s="82"/>
      <c r="B228" s="82"/>
      <c r="C228" s="92"/>
      <c r="D228" s="93"/>
      <c r="E228" s="93"/>
      <c r="F228" s="93"/>
      <c r="G228" s="93"/>
      <c r="H228" s="93"/>
      <c r="I228" s="93"/>
      <c r="J228" s="82"/>
      <c r="K228" s="82"/>
      <c r="L228" s="82"/>
      <c r="M228" s="82"/>
      <c r="N228" s="82"/>
      <c r="O228" s="82"/>
    </row>
    <row r="229">
      <c r="A229" s="82"/>
      <c r="B229" s="82"/>
      <c r="C229" s="92"/>
      <c r="D229" s="93"/>
      <c r="E229" s="93"/>
      <c r="F229" s="93"/>
      <c r="G229" s="93"/>
      <c r="H229" s="93"/>
      <c r="I229" s="93"/>
      <c r="J229" s="82"/>
      <c r="K229" s="82"/>
      <c r="L229" s="82"/>
      <c r="M229" s="82"/>
      <c r="N229" s="82"/>
      <c r="O229" s="82"/>
    </row>
    <row r="230">
      <c r="A230" s="82"/>
      <c r="B230" s="82"/>
      <c r="C230" s="92"/>
      <c r="D230" s="93"/>
      <c r="E230" s="93"/>
      <c r="F230" s="93"/>
      <c r="G230" s="93"/>
      <c r="H230" s="93"/>
      <c r="I230" s="93"/>
      <c r="J230" s="82"/>
      <c r="K230" s="82"/>
      <c r="L230" s="82"/>
      <c r="M230" s="82"/>
      <c r="N230" s="82"/>
      <c r="O230" s="82"/>
    </row>
    <row r="231">
      <c r="A231" s="82"/>
      <c r="B231" s="82"/>
      <c r="C231" s="92"/>
      <c r="D231" s="93"/>
      <c r="E231" s="93"/>
      <c r="F231" s="93"/>
      <c r="G231" s="93"/>
      <c r="H231" s="93"/>
      <c r="I231" s="93"/>
      <c r="J231" s="82"/>
      <c r="K231" s="82"/>
      <c r="L231" s="82"/>
      <c r="M231" s="82"/>
      <c r="N231" s="82"/>
      <c r="O231" s="82"/>
    </row>
    <row r="232">
      <c r="A232" s="82"/>
      <c r="B232" s="82"/>
      <c r="C232" s="92"/>
      <c r="D232" s="93"/>
      <c r="E232" s="93"/>
      <c r="F232" s="93"/>
      <c r="G232" s="93"/>
      <c r="H232" s="93"/>
      <c r="I232" s="93"/>
      <c r="J232" s="82"/>
      <c r="K232" s="82"/>
      <c r="L232" s="82"/>
      <c r="M232" s="82"/>
      <c r="N232" s="82"/>
      <c r="O232" s="82"/>
    </row>
    <row r="233">
      <c r="A233" s="82"/>
      <c r="B233" s="82"/>
      <c r="C233" s="92"/>
      <c r="D233" s="93"/>
      <c r="E233" s="93"/>
      <c r="F233" s="93"/>
      <c r="G233" s="93"/>
      <c r="H233" s="93"/>
      <c r="I233" s="93"/>
      <c r="J233" s="82"/>
      <c r="K233" s="82"/>
      <c r="L233" s="82"/>
      <c r="M233" s="82"/>
      <c r="N233" s="82"/>
      <c r="O233" s="82"/>
    </row>
    <row r="234">
      <c r="A234" s="82"/>
      <c r="B234" s="82"/>
      <c r="C234" s="92"/>
      <c r="D234" s="93"/>
      <c r="E234" s="93"/>
      <c r="F234" s="93"/>
      <c r="G234" s="93"/>
      <c r="H234" s="93"/>
      <c r="I234" s="93"/>
      <c r="J234" s="82"/>
      <c r="K234" s="82"/>
      <c r="L234" s="82"/>
      <c r="M234" s="82"/>
      <c r="N234" s="82"/>
      <c r="O234" s="82"/>
    </row>
    <row r="235">
      <c r="A235" s="82"/>
      <c r="B235" s="82"/>
      <c r="C235" s="92"/>
      <c r="D235" s="93"/>
      <c r="E235" s="93"/>
      <c r="F235" s="93"/>
      <c r="G235" s="93"/>
      <c r="H235" s="93"/>
      <c r="I235" s="93"/>
      <c r="J235" s="82"/>
      <c r="K235" s="82"/>
      <c r="L235" s="82"/>
      <c r="M235" s="82"/>
      <c r="N235" s="82"/>
      <c r="O235" s="82"/>
    </row>
    <row r="236">
      <c r="A236" s="82"/>
      <c r="B236" s="82"/>
      <c r="C236" s="92"/>
      <c r="D236" s="93"/>
      <c r="E236" s="93"/>
      <c r="F236" s="93"/>
      <c r="G236" s="93"/>
      <c r="H236" s="93"/>
      <c r="I236" s="93"/>
      <c r="J236" s="82"/>
      <c r="K236" s="82"/>
      <c r="L236" s="82"/>
      <c r="M236" s="82"/>
      <c r="N236" s="82"/>
      <c r="O236" s="82"/>
    </row>
    <row r="237">
      <c r="A237" s="82"/>
      <c r="B237" s="82"/>
      <c r="C237" s="92"/>
      <c r="D237" s="93"/>
      <c r="E237" s="93"/>
      <c r="F237" s="93"/>
      <c r="G237" s="93"/>
      <c r="H237" s="93"/>
      <c r="I237" s="93"/>
      <c r="J237" s="82"/>
      <c r="K237" s="82"/>
      <c r="L237" s="82"/>
      <c r="M237" s="82"/>
      <c r="N237" s="82"/>
      <c r="O237" s="82"/>
    </row>
    <row r="238">
      <c r="A238" s="82"/>
      <c r="B238" s="82"/>
      <c r="C238" s="92"/>
      <c r="D238" s="93"/>
      <c r="E238" s="93"/>
      <c r="F238" s="93"/>
      <c r="G238" s="93"/>
      <c r="H238" s="93"/>
      <c r="I238" s="93"/>
      <c r="J238" s="82"/>
      <c r="K238" s="82"/>
      <c r="L238" s="82"/>
      <c r="M238" s="82"/>
      <c r="N238" s="82"/>
      <c r="O238" s="82"/>
    </row>
    <row r="239">
      <c r="A239" s="82"/>
      <c r="B239" s="82"/>
      <c r="C239" s="92"/>
      <c r="D239" s="93"/>
      <c r="E239" s="93"/>
      <c r="F239" s="93"/>
      <c r="G239" s="93"/>
      <c r="H239" s="93"/>
      <c r="I239" s="93"/>
      <c r="J239" s="82"/>
      <c r="K239" s="82"/>
      <c r="L239" s="82"/>
      <c r="M239" s="82"/>
      <c r="N239" s="82"/>
      <c r="O239" s="82"/>
    </row>
    <row r="240">
      <c r="A240" s="82"/>
      <c r="B240" s="82"/>
      <c r="C240" s="92"/>
      <c r="D240" s="93"/>
      <c r="E240" s="93"/>
      <c r="F240" s="93"/>
      <c r="G240" s="93"/>
      <c r="H240" s="93"/>
      <c r="I240" s="93"/>
      <c r="J240" s="82"/>
      <c r="K240" s="82"/>
      <c r="L240" s="82"/>
      <c r="M240" s="82"/>
      <c r="N240" s="82"/>
      <c r="O240" s="82"/>
    </row>
    <row r="241">
      <c r="A241" s="82"/>
      <c r="B241" s="82"/>
      <c r="C241" s="92"/>
      <c r="D241" s="93"/>
      <c r="E241" s="93"/>
      <c r="F241" s="93"/>
      <c r="G241" s="93"/>
      <c r="H241" s="93"/>
      <c r="I241" s="93"/>
      <c r="J241" s="82"/>
      <c r="K241" s="82"/>
      <c r="L241" s="82"/>
      <c r="M241" s="82"/>
      <c r="N241" s="82"/>
      <c r="O241" s="82"/>
    </row>
    <row r="242">
      <c r="A242" s="82"/>
      <c r="B242" s="82"/>
      <c r="C242" s="92"/>
      <c r="D242" s="93"/>
      <c r="E242" s="93"/>
      <c r="F242" s="93"/>
      <c r="G242" s="93"/>
      <c r="H242" s="93"/>
      <c r="I242" s="93"/>
      <c r="J242" s="82"/>
      <c r="K242" s="82"/>
      <c r="L242" s="82"/>
      <c r="M242" s="82"/>
      <c r="N242" s="82"/>
      <c r="O242" s="82"/>
    </row>
    <row r="243">
      <c r="A243" s="82"/>
      <c r="B243" s="82"/>
      <c r="C243" s="92"/>
      <c r="D243" s="93"/>
      <c r="E243" s="93"/>
      <c r="F243" s="93"/>
      <c r="G243" s="93"/>
      <c r="H243" s="93"/>
      <c r="I243" s="93"/>
      <c r="J243" s="82"/>
      <c r="K243" s="82"/>
      <c r="L243" s="82"/>
      <c r="M243" s="82"/>
      <c r="N243" s="82"/>
      <c r="O243" s="82"/>
    </row>
    <row r="244">
      <c r="A244" s="82"/>
      <c r="B244" s="82"/>
      <c r="C244" s="92"/>
      <c r="D244" s="93"/>
      <c r="E244" s="93"/>
      <c r="F244" s="93"/>
      <c r="G244" s="93"/>
      <c r="H244" s="93"/>
      <c r="I244" s="93"/>
      <c r="J244" s="82"/>
      <c r="K244" s="82"/>
      <c r="L244" s="82"/>
      <c r="M244" s="82"/>
      <c r="N244" s="82"/>
      <c r="O244" s="82"/>
    </row>
    <row r="245">
      <c r="A245" s="82"/>
      <c r="B245" s="82"/>
      <c r="C245" s="92"/>
      <c r="D245" s="93"/>
      <c r="E245" s="93"/>
      <c r="F245" s="93"/>
      <c r="G245" s="93"/>
      <c r="H245" s="93"/>
      <c r="I245" s="93"/>
      <c r="J245" s="82"/>
      <c r="K245" s="82"/>
      <c r="L245" s="82"/>
      <c r="M245" s="82"/>
      <c r="N245" s="82"/>
      <c r="O245" s="82"/>
    </row>
    <row r="246">
      <c r="A246" s="82"/>
      <c r="B246" s="82"/>
      <c r="C246" s="92"/>
      <c r="D246" s="93"/>
      <c r="E246" s="93"/>
      <c r="F246" s="93"/>
      <c r="G246" s="93"/>
      <c r="H246" s="93"/>
      <c r="I246" s="93"/>
      <c r="J246" s="82"/>
      <c r="K246" s="82"/>
      <c r="L246" s="82"/>
      <c r="M246" s="82"/>
      <c r="N246" s="82"/>
      <c r="O246" s="82"/>
    </row>
    <row r="247">
      <c r="A247" s="82"/>
      <c r="B247" s="82"/>
      <c r="C247" s="92"/>
      <c r="D247" s="93"/>
      <c r="E247" s="93"/>
      <c r="F247" s="93"/>
      <c r="G247" s="93"/>
      <c r="H247" s="93"/>
      <c r="I247" s="93"/>
      <c r="J247" s="82"/>
      <c r="K247" s="82"/>
      <c r="L247" s="82"/>
      <c r="M247" s="82"/>
      <c r="N247" s="82"/>
      <c r="O247" s="82"/>
    </row>
    <row r="248">
      <c r="A248" s="82"/>
      <c r="B248" s="82"/>
      <c r="C248" s="92"/>
      <c r="D248" s="93"/>
      <c r="E248" s="93"/>
      <c r="F248" s="93"/>
      <c r="G248" s="93"/>
      <c r="H248" s="93"/>
      <c r="I248" s="93"/>
      <c r="J248" s="82"/>
      <c r="K248" s="82"/>
      <c r="L248" s="82"/>
      <c r="M248" s="82"/>
      <c r="N248" s="82"/>
      <c r="O248" s="82"/>
    </row>
    <row r="249">
      <c r="A249" s="82"/>
      <c r="B249" s="82"/>
      <c r="C249" s="92"/>
      <c r="D249" s="93"/>
      <c r="E249" s="93"/>
      <c r="F249" s="93"/>
      <c r="G249" s="93"/>
      <c r="H249" s="93"/>
      <c r="I249" s="93"/>
      <c r="J249" s="82"/>
      <c r="K249" s="82"/>
      <c r="L249" s="82"/>
      <c r="M249" s="82"/>
      <c r="N249" s="82"/>
      <c r="O249" s="82"/>
    </row>
    <row r="250">
      <c r="A250" s="82"/>
      <c r="B250" s="82"/>
      <c r="C250" s="92"/>
      <c r="D250" s="93"/>
      <c r="E250" s="93"/>
      <c r="F250" s="93"/>
      <c r="G250" s="93"/>
      <c r="H250" s="93"/>
      <c r="I250" s="93"/>
      <c r="J250" s="82"/>
      <c r="K250" s="82"/>
      <c r="L250" s="82"/>
      <c r="M250" s="82"/>
      <c r="N250" s="82"/>
      <c r="O250" s="82"/>
    </row>
    <row r="251">
      <c r="A251" s="82"/>
      <c r="B251" s="82"/>
      <c r="C251" s="92"/>
      <c r="D251" s="93"/>
      <c r="E251" s="93"/>
      <c r="F251" s="93"/>
      <c r="G251" s="93"/>
      <c r="H251" s="93"/>
      <c r="I251" s="93"/>
      <c r="J251" s="82"/>
      <c r="K251" s="82"/>
      <c r="L251" s="82"/>
      <c r="M251" s="82"/>
      <c r="N251" s="82"/>
      <c r="O251" s="82"/>
    </row>
    <row r="252">
      <c r="A252" s="82"/>
      <c r="B252" s="82"/>
      <c r="C252" s="92"/>
      <c r="D252" s="93"/>
      <c r="E252" s="93"/>
      <c r="F252" s="93"/>
      <c r="G252" s="93"/>
      <c r="H252" s="93"/>
      <c r="I252" s="93"/>
      <c r="J252" s="82"/>
      <c r="K252" s="82"/>
      <c r="L252" s="82"/>
      <c r="M252" s="82"/>
      <c r="N252" s="82"/>
      <c r="O252" s="82"/>
    </row>
    <row r="253">
      <c r="A253" s="82"/>
      <c r="B253" s="82"/>
      <c r="C253" s="92"/>
      <c r="D253" s="93"/>
      <c r="E253" s="93"/>
      <c r="F253" s="93"/>
      <c r="G253" s="93"/>
      <c r="H253" s="93"/>
      <c r="I253" s="93"/>
      <c r="J253" s="82"/>
      <c r="K253" s="82"/>
      <c r="L253" s="82"/>
      <c r="M253" s="82"/>
      <c r="N253" s="82"/>
      <c r="O253" s="82"/>
    </row>
    <row r="254">
      <c r="A254" s="82"/>
      <c r="B254" s="82"/>
      <c r="C254" s="92"/>
      <c r="D254" s="93"/>
      <c r="E254" s="93"/>
      <c r="F254" s="93"/>
      <c r="G254" s="93"/>
      <c r="H254" s="93"/>
      <c r="I254" s="93"/>
      <c r="J254" s="82"/>
      <c r="K254" s="82"/>
      <c r="L254" s="82"/>
      <c r="M254" s="82"/>
      <c r="N254" s="82"/>
      <c r="O254" s="82"/>
    </row>
    <row r="255">
      <c r="A255" s="82"/>
      <c r="B255" s="82"/>
      <c r="C255" s="92"/>
      <c r="D255" s="93"/>
      <c r="E255" s="93"/>
      <c r="F255" s="93"/>
      <c r="G255" s="93"/>
      <c r="H255" s="93"/>
      <c r="I255" s="93"/>
      <c r="J255" s="82"/>
      <c r="K255" s="82"/>
      <c r="L255" s="82"/>
      <c r="M255" s="82"/>
      <c r="N255" s="82"/>
      <c r="O255" s="82"/>
    </row>
    <row r="256">
      <c r="A256" s="82"/>
      <c r="B256" s="82"/>
      <c r="C256" s="92"/>
      <c r="D256" s="93"/>
      <c r="E256" s="93"/>
      <c r="F256" s="93"/>
      <c r="G256" s="93"/>
      <c r="H256" s="93"/>
      <c r="I256" s="93"/>
      <c r="J256" s="82"/>
      <c r="K256" s="82"/>
      <c r="L256" s="82"/>
      <c r="M256" s="82"/>
      <c r="N256" s="82"/>
      <c r="O256" s="82"/>
    </row>
    <row r="257">
      <c r="A257" s="82"/>
      <c r="B257" s="82"/>
      <c r="C257" s="92"/>
      <c r="D257" s="93"/>
      <c r="E257" s="93"/>
      <c r="F257" s="93"/>
      <c r="G257" s="93"/>
      <c r="H257" s="93"/>
      <c r="I257" s="93"/>
      <c r="J257" s="82"/>
      <c r="K257" s="82"/>
      <c r="L257" s="82"/>
      <c r="M257" s="82"/>
      <c r="N257" s="82"/>
      <c r="O257" s="82"/>
    </row>
    <row r="258">
      <c r="A258" s="82"/>
      <c r="B258" s="82"/>
      <c r="C258" s="92"/>
      <c r="D258" s="93"/>
      <c r="E258" s="93"/>
      <c r="F258" s="93"/>
      <c r="G258" s="93"/>
      <c r="H258" s="93"/>
      <c r="I258" s="93"/>
      <c r="J258" s="82"/>
      <c r="K258" s="82"/>
      <c r="L258" s="82"/>
      <c r="M258" s="82"/>
      <c r="N258" s="82"/>
      <c r="O258" s="82"/>
    </row>
    <row r="259">
      <c r="A259" s="82"/>
      <c r="B259" s="82"/>
      <c r="C259" s="92"/>
      <c r="D259" s="93"/>
      <c r="E259" s="93"/>
      <c r="F259" s="93"/>
      <c r="G259" s="93"/>
      <c r="H259" s="93"/>
      <c r="I259" s="93"/>
      <c r="J259" s="82"/>
      <c r="K259" s="82"/>
      <c r="L259" s="82"/>
      <c r="M259" s="82"/>
      <c r="N259" s="82"/>
      <c r="O259" s="82"/>
    </row>
    <row r="260">
      <c r="A260" s="82"/>
      <c r="B260" s="82"/>
      <c r="C260" s="92"/>
      <c r="D260" s="93"/>
      <c r="E260" s="93"/>
      <c r="F260" s="93"/>
      <c r="G260" s="93"/>
      <c r="H260" s="93"/>
      <c r="I260" s="93"/>
      <c r="J260" s="82"/>
      <c r="K260" s="82"/>
      <c r="L260" s="82"/>
      <c r="M260" s="82"/>
      <c r="N260" s="82"/>
      <c r="O260" s="82"/>
    </row>
    <row r="261">
      <c r="A261" s="82"/>
      <c r="B261" s="82"/>
      <c r="C261" s="92"/>
      <c r="D261" s="93"/>
      <c r="E261" s="93"/>
      <c r="F261" s="93"/>
      <c r="G261" s="93"/>
      <c r="H261" s="93"/>
      <c r="I261" s="93"/>
      <c r="J261" s="82"/>
      <c r="K261" s="82"/>
      <c r="L261" s="82"/>
      <c r="M261" s="82"/>
      <c r="N261" s="82"/>
      <c r="O261" s="82"/>
    </row>
    <row r="262">
      <c r="A262" s="82"/>
      <c r="B262" s="82"/>
      <c r="C262" s="92"/>
      <c r="D262" s="93"/>
      <c r="E262" s="93"/>
      <c r="F262" s="93"/>
      <c r="G262" s="93"/>
      <c r="H262" s="93"/>
      <c r="I262" s="93"/>
      <c r="J262" s="82"/>
      <c r="K262" s="82"/>
      <c r="L262" s="82"/>
      <c r="M262" s="82"/>
      <c r="N262" s="82"/>
      <c r="O262" s="82"/>
    </row>
    <row r="263">
      <c r="A263" s="82"/>
      <c r="B263" s="82"/>
      <c r="C263" s="92"/>
      <c r="D263" s="93"/>
      <c r="E263" s="93"/>
      <c r="F263" s="93"/>
      <c r="G263" s="93"/>
      <c r="H263" s="93"/>
      <c r="I263" s="93"/>
      <c r="J263" s="82"/>
      <c r="K263" s="82"/>
      <c r="L263" s="82"/>
      <c r="M263" s="82"/>
      <c r="N263" s="82"/>
      <c r="O263" s="82"/>
    </row>
    <row r="264">
      <c r="A264" s="82"/>
      <c r="B264" s="82"/>
      <c r="C264" s="92"/>
      <c r="D264" s="93"/>
      <c r="E264" s="93"/>
      <c r="F264" s="93"/>
      <c r="G264" s="93"/>
      <c r="H264" s="93"/>
      <c r="I264" s="93"/>
      <c r="J264" s="82"/>
      <c r="K264" s="82"/>
      <c r="L264" s="82"/>
      <c r="M264" s="82"/>
      <c r="N264" s="82"/>
      <c r="O264" s="82"/>
    </row>
    <row r="265">
      <c r="A265" s="82"/>
      <c r="B265" s="82"/>
      <c r="C265" s="92"/>
      <c r="D265" s="93"/>
      <c r="E265" s="93"/>
      <c r="F265" s="93"/>
      <c r="G265" s="93"/>
      <c r="H265" s="93"/>
      <c r="I265" s="93"/>
      <c r="J265" s="82"/>
      <c r="K265" s="82"/>
      <c r="L265" s="82"/>
      <c r="M265" s="82"/>
      <c r="N265" s="82"/>
      <c r="O265" s="82"/>
    </row>
    <row r="266">
      <c r="A266" s="82"/>
      <c r="B266" s="82"/>
      <c r="C266" s="92"/>
      <c r="D266" s="93"/>
      <c r="E266" s="93"/>
      <c r="F266" s="93"/>
      <c r="G266" s="93"/>
      <c r="H266" s="93"/>
      <c r="I266" s="93"/>
      <c r="J266" s="82"/>
      <c r="K266" s="82"/>
      <c r="L266" s="82"/>
      <c r="M266" s="82"/>
      <c r="N266" s="82"/>
      <c r="O266" s="82"/>
    </row>
    <row r="267">
      <c r="A267" s="82"/>
      <c r="B267" s="82"/>
      <c r="C267" s="92"/>
      <c r="D267" s="93"/>
      <c r="E267" s="93"/>
      <c r="F267" s="93"/>
      <c r="G267" s="93"/>
      <c r="H267" s="93"/>
      <c r="I267" s="93"/>
      <c r="J267" s="82"/>
      <c r="K267" s="82"/>
      <c r="L267" s="82"/>
      <c r="M267" s="82"/>
      <c r="N267" s="82"/>
      <c r="O267" s="82"/>
    </row>
    <row r="268">
      <c r="A268" s="82"/>
      <c r="B268" s="82"/>
      <c r="C268" s="92"/>
      <c r="D268" s="93"/>
      <c r="E268" s="93"/>
      <c r="F268" s="93"/>
      <c r="G268" s="93"/>
      <c r="H268" s="93"/>
      <c r="I268" s="93"/>
      <c r="J268" s="82"/>
      <c r="K268" s="82"/>
      <c r="L268" s="82"/>
      <c r="M268" s="82"/>
      <c r="N268" s="82"/>
      <c r="O268" s="82"/>
    </row>
    <row r="269">
      <c r="A269" s="82"/>
      <c r="B269" s="82"/>
      <c r="C269" s="92"/>
      <c r="D269" s="93"/>
      <c r="E269" s="93"/>
      <c r="F269" s="93"/>
      <c r="G269" s="93"/>
      <c r="H269" s="93"/>
      <c r="I269" s="93"/>
      <c r="J269" s="82"/>
      <c r="K269" s="82"/>
      <c r="L269" s="82"/>
      <c r="M269" s="82"/>
      <c r="N269" s="82"/>
      <c r="O269" s="82"/>
    </row>
    <row r="270">
      <c r="A270" s="82"/>
      <c r="B270" s="82"/>
      <c r="C270" s="92"/>
      <c r="D270" s="93"/>
      <c r="E270" s="93"/>
      <c r="F270" s="93"/>
      <c r="G270" s="93"/>
      <c r="H270" s="93"/>
      <c r="I270" s="93"/>
      <c r="J270" s="82"/>
      <c r="K270" s="82"/>
      <c r="L270" s="82"/>
      <c r="M270" s="82"/>
      <c r="N270" s="82"/>
      <c r="O270" s="82"/>
    </row>
    <row r="271">
      <c r="A271" s="82"/>
      <c r="B271" s="82"/>
      <c r="C271" s="92"/>
      <c r="D271" s="93"/>
      <c r="E271" s="93"/>
      <c r="F271" s="93"/>
      <c r="G271" s="93"/>
      <c r="H271" s="93"/>
      <c r="I271" s="93"/>
      <c r="J271" s="82"/>
      <c r="K271" s="82"/>
      <c r="L271" s="82"/>
      <c r="M271" s="82"/>
      <c r="N271" s="82"/>
      <c r="O271" s="82"/>
    </row>
    <row r="272">
      <c r="A272" s="82"/>
      <c r="B272" s="82"/>
      <c r="C272" s="92"/>
      <c r="D272" s="93"/>
      <c r="E272" s="93"/>
      <c r="F272" s="93"/>
      <c r="G272" s="93"/>
      <c r="H272" s="93"/>
      <c r="I272" s="93"/>
      <c r="J272" s="82"/>
      <c r="K272" s="82"/>
      <c r="L272" s="82"/>
      <c r="M272" s="82"/>
      <c r="N272" s="82"/>
      <c r="O272" s="82"/>
    </row>
    <row r="273">
      <c r="A273" s="82"/>
      <c r="B273" s="82"/>
      <c r="C273" s="92"/>
      <c r="D273" s="93"/>
      <c r="E273" s="93"/>
      <c r="F273" s="93"/>
      <c r="G273" s="93"/>
      <c r="H273" s="93"/>
      <c r="I273" s="93"/>
      <c r="J273" s="82"/>
      <c r="K273" s="82"/>
      <c r="L273" s="82"/>
      <c r="M273" s="82"/>
      <c r="N273" s="82"/>
      <c r="O273" s="82"/>
    </row>
    <row r="274">
      <c r="A274" s="82"/>
      <c r="B274" s="82"/>
      <c r="C274" s="92"/>
      <c r="D274" s="93"/>
      <c r="E274" s="93"/>
      <c r="F274" s="93"/>
      <c r="G274" s="93"/>
      <c r="H274" s="93"/>
      <c r="I274" s="93"/>
      <c r="J274" s="82"/>
      <c r="K274" s="82"/>
      <c r="L274" s="82"/>
      <c r="M274" s="82"/>
      <c r="N274" s="82"/>
      <c r="O274" s="82"/>
    </row>
    <row r="275">
      <c r="A275" s="82"/>
      <c r="B275" s="82"/>
      <c r="C275" s="92"/>
      <c r="D275" s="93"/>
      <c r="E275" s="93"/>
      <c r="F275" s="93"/>
      <c r="G275" s="93"/>
      <c r="H275" s="93"/>
      <c r="I275" s="93"/>
      <c r="J275" s="82"/>
      <c r="K275" s="82"/>
      <c r="L275" s="82"/>
      <c r="M275" s="82"/>
      <c r="N275" s="82"/>
      <c r="O275" s="82"/>
    </row>
    <row r="276">
      <c r="A276" s="82"/>
      <c r="B276" s="82"/>
      <c r="C276" s="92"/>
      <c r="D276" s="93"/>
      <c r="E276" s="93"/>
      <c r="F276" s="93"/>
      <c r="G276" s="93"/>
      <c r="H276" s="93"/>
      <c r="I276" s="93"/>
      <c r="J276" s="82"/>
      <c r="K276" s="82"/>
      <c r="L276" s="82"/>
      <c r="M276" s="82"/>
      <c r="N276" s="82"/>
      <c r="O276" s="82"/>
    </row>
    <row r="277">
      <c r="A277" s="82"/>
      <c r="B277" s="82"/>
      <c r="C277" s="92"/>
      <c r="D277" s="93"/>
      <c r="E277" s="93"/>
      <c r="F277" s="93"/>
      <c r="G277" s="93"/>
      <c r="H277" s="93"/>
      <c r="I277" s="93"/>
      <c r="J277" s="82"/>
      <c r="K277" s="82"/>
      <c r="L277" s="82"/>
      <c r="M277" s="82"/>
      <c r="N277" s="82"/>
      <c r="O277" s="82"/>
    </row>
    <row r="278">
      <c r="A278" s="82"/>
      <c r="B278" s="82"/>
      <c r="C278" s="92"/>
      <c r="D278" s="93"/>
      <c r="E278" s="93"/>
      <c r="F278" s="93"/>
      <c r="G278" s="93"/>
      <c r="H278" s="93"/>
      <c r="I278" s="93"/>
      <c r="J278" s="82"/>
      <c r="K278" s="82"/>
      <c r="L278" s="82"/>
      <c r="M278" s="82"/>
      <c r="N278" s="82"/>
      <c r="O278" s="82"/>
    </row>
    <row r="279">
      <c r="A279" s="82"/>
      <c r="B279" s="82"/>
      <c r="C279" s="92"/>
      <c r="D279" s="93"/>
      <c r="E279" s="93"/>
      <c r="F279" s="93"/>
      <c r="G279" s="93"/>
      <c r="H279" s="93"/>
      <c r="I279" s="93"/>
      <c r="J279" s="82"/>
      <c r="K279" s="82"/>
      <c r="L279" s="82"/>
      <c r="M279" s="82"/>
      <c r="N279" s="82"/>
      <c r="O279" s="82"/>
    </row>
    <row r="280">
      <c r="A280" s="82"/>
      <c r="B280" s="82"/>
      <c r="C280" s="92"/>
      <c r="D280" s="93"/>
      <c r="E280" s="93"/>
      <c r="F280" s="93"/>
      <c r="G280" s="93"/>
      <c r="H280" s="93"/>
      <c r="I280" s="93"/>
      <c r="J280" s="82"/>
      <c r="K280" s="82"/>
      <c r="L280" s="82"/>
      <c r="M280" s="82"/>
      <c r="N280" s="82"/>
      <c r="O280" s="82"/>
    </row>
    <row r="281">
      <c r="A281" s="82"/>
      <c r="B281" s="82"/>
      <c r="C281" s="92"/>
      <c r="D281" s="93"/>
      <c r="E281" s="93"/>
      <c r="F281" s="93"/>
      <c r="G281" s="93"/>
      <c r="H281" s="93"/>
      <c r="I281" s="93"/>
      <c r="J281" s="82"/>
      <c r="K281" s="82"/>
      <c r="L281" s="82"/>
      <c r="M281" s="82"/>
      <c r="N281" s="82"/>
      <c r="O281" s="82"/>
    </row>
    <row r="282">
      <c r="A282" s="82"/>
      <c r="B282" s="82"/>
      <c r="C282" s="92"/>
      <c r="D282" s="93"/>
      <c r="E282" s="93"/>
      <c r="F282" s="93"/>
      <c r="G282" s="93"/>
      <c r="H282" s="93"/>
      <c r="I282" s="93"/>
      <c r="J282" s="82"/>
      <c r="K282" s="82"/>
      <c r="L282" s="82"/>
      <c r="M282" s="82"/>
      <c r="N282" s="82"/>
      <c r="O282" s="82"/>
    </row>
    <row r="283">
      <c r="A283" s="82"/>
      <c r="B283" s="82"/>
      <c r="C283" s="92"/>
      <c r="D283" s="93"/>
      <c r="E283" s="93"/>
      <c r="F283" s="93"/>
      <c r="G283" s="93"/>
      <c r="H283" s="93"/>
      <c r="I283" s="93"/>
      <c r="J283" s="82"/>
      <c r="K283" s="82"/>
      <c r="L283" s="82"/>
      <c r="M283" s="82"/>
      <c r="N283" s="82"/>
      <c r="O283" s="82"/>
    </row>
    <row r="284">
      <c r="A284" s="82"/>
      <c r="B284" s="82"/>
      <c r="C284" s="92"/>
      <c r="D284" s="93"/>
      <c r="E284" s="93"/>
      <c r="F284" s="93"/>
      <c r="G284" s="93"/>
      <c r="H284" s="93"/>
      <c r="I284" s="93"/>
      <c r="J284" s="82"/>
      <c r="K284" s="82"/>
      <c r="L284" s="82"/>
      <c r="M284" s="82"/>
      <c r="N284" s="82"/>
      <c r="O284" s="82"/>
    </row>
    <row r="285">
      <c r="A285" s="82"/>
      <c r="B285" s="82"/>
      <c r="C285" s="92"/>
      <c r="D285" s="93"/>
      <c r="E285" s="93"/>
      <c r="F285" s="93"/>
      <c r="G285" s="93"/>
      <c r="H285" s="93"/>
      <c r="I285" s="93"/>
      <c r="J285" s="82"/>
      <c r="K285" s="82"/>
      <c r="L285" s="82"/>
      <c r="M285" s="82"/>
      <c r="N285" s="82"/>
      <c r="O285" s="82"/>
    </row>
    <row r="286">
      <c r="A286" s="82"/>
      <c r="B286" s="82"/>
      <c r="C286" s="92"/>
      <c r="D286" s="93"/>
      <c r="E286" s="93"/>
      <c r="F286" s="93"/>
      <c r="G286" s="93"/>
      <c r="H286" s="93"/>
      <c r="I286" s="93"/>
      <c r="J286" s="82"/>
      <c r="K286" s="82"/>
      <c r="L286" s="82"/>
      <c r="M286" s="82"/>
      <c r="N286" s="82"/>
      <c r="O286" s="82"/>
    </row>
    <row r="287">
      <c r="A287" s="82"/>
      <c r="B287" s="82"/>
      <c r="C287" s="92"/>
      <c r="D287" s="93"/>
      <c r="E287" s="93"/>
      <c r="F287" s="93"/>
      <c r="G287" s="93"/>
      <c r="H287" s="93"/>
      <c r="I287" s="93"/>
      <c r="J287" s="82"/>
      <c r="K287" s="82"/>
      <c r="L287" s="82"/>
      <c r="M287" s="82"/>
      <c r="N287" s="82"/>
      <c r="O287" s="82"/>
    </row>
    <row r="288">
      <c r="A288" s="82"/>
      <c r="B288" s="82"/>
      <c r="C288" s="92"/>
      <c r="D288" s="93"/>
      <c r="E288" s="93"/>
      <c r="F288" s="93"/>
      <c r="G288" s="93"/>
      <c r="H288" s="93"/>
      <c r="I288" s="93"/>
      <c r="J288" s="82"/>
      <c r="K288" s="82"/>
      <c r="L288" s="82"/>
      <c r="M288" s="82"/>
      <c r="N288" s="82"/>
      <c r="O288" s="82"/>
    </row>
    <row r="289">
      <c r="A289" s="82"/>
      <c r="B289" s="82"/>
      <c r="C289" s="92"/>
      <c r="D289" s="93"/>
      <c r="E289" s="93"/>
      <c r="F289" s="93"/>
      <c r="G289" s="93"/>
      <c r="H289" s="93"/>
      <c r="I289" s="93"/>
      <c r="J289" s="82"/>
      <c r="K289" s="82"/>
      <c r="L289" s="82"/>
      <c r="M289" s="82"/>
      <c r="N289" s="82"/>
      <c r="O289" s="82"/>
    </row>
    <row r="290">
      <c r="A290" s="82"/>
      <c r="B290" s="82"/>
      <c r="C290" s="92"/>
      <c r="D290" s="93"/>
      <c r="E290" s="93"/>
      <c r="F290" s="93"/>
      <c r="G290" s="93"/>
      <c r="H290" s="93"/>
      <c r="I290" s="93"/>
      <c r="J290" s="82"/>
      <c r="K290" s="82"/>
      <c r="L290" s="82"/>
      <c r="M290" s="82"/>
      <c r="N290" s="82"/>
      <c r="O290" s="82"/>
    </row>
    <row r="291">
      <c r="A291" s="82"/>
      <c r="B291" s="82"/>
      <c r="C291" s="92"/>
      <c r="D291" s="93"/>
      <c r="E291" s="93"/>
      <c r="F291" s="93"/>
      <c r="G291" s="93"/>
      <c r="H291" s="93"/>
      <c r="I291" s="93"/>
      <c r="J291" s="82"/>
      <c r="K291" s="82"/>
      <c r="L291" s="82"/>
      <c r="M291" s="82"/>
      <c r="N291" s="82"/>
      <c r="O291" s="82"/>
    </row>
    <row r="292">
      <c r="A292" s="82"/>
      <c r="B292" s="82"/>
      <c r="C292" s="92"/>
      <c r="D292" s="93"/>
      <c r="E292" s="93"/>
      <c r="F292" s="93"/>
      <c r="G292" s="93"/>
      <c r="H292" s="93"/>
      <c r="I292" s="93"/>
      <c r="J292" s="82"/>
      <c r="K292" s="82"/>
      <c r="L292" s="82"/>
      <c r="M292" s="82"/>
      <c r="N292" s="82"/>
      <c r="O292" s="82"/>
    </row>
    <row r="293">
      <c r="A293" s="82"/>
      <c r="B293" s="82"/>
      <c r="C293" s="92"/>
      <c r="D293" s="93"/>
      <c r="E293" s="93"/>
      <c r="F293" s="93"/>
      <c r="G293" s="93"/>
      <c r="H293" s="93"/>
      <c r="I293" s="93"/>
      <c r="J293" s="82"/>
      <c r="K293" s="82"/>
      <c r="L293" s="82"/>
      <c r="M293" s="82"/>
      <c r="N293" s="82"/>
      <c r="O293" s="82"/>
    </row>
    <row r="294">
      <c r="A294" s="82"/>
      <c r="B294" s="82"/>
      <c r="C294" s="92"/>
      <c r="D294" s="93"/>
      <c r="E294" s="93"/>
      <c r="F294" s="93"/>
      <c r="G294" s="93"/>
      <c r="H294" s="93"/>
      <c r="I294" s="93"/>
      <c r="J294" s="82"/>
      <c r="K294" s="82"/>
      <c r="L294" s="82"/>
      <c r="M294" s="82"/>
      <c r="N294" s="82"/>
      <c r="O294" s="82"/>
    </row>
    <row r="295">
      <c r="A295" s="82"/>
      <c r="B295" s="82"/>
      <c r="C295" s="92"/>
      <c r="D295" s="93"/>
      <c r="E295" s="93"/>
      <c r="F295" s="93"/>
      <c r="G295" s="93"/>
      <c r="H295" s="93"/>
      <c r="I295" s="93"/>
      <c r="J295" s="82"/>
      <c r="K295" s="82"/>
      <c r="L295" s="82"/>
      <c r="M295" s="82"/>
      <c r="N295" s="82"/>
      <c r="O295" s="82"/>
    </row>
    <row r="296">
      <c r="A296" s="82"/>
      <c r="B296" s="82"/>
      <c r="C296" s="92"/>
      <c r="D296" s="93"/>
      <c r="E296" s="93"/>
      <c r="F296" s="93"/>
      <c r="G296" s="93"/>
      <c r="H296" s="93"/>
      <c r="I296" s="93"/>
      <c r="J296" s="82"/>
      <c r="K296" s="82"/>
      <c r="L296" s="82"/>
      <c r="M296" s="82"/>
      <c r="N296" s="82"/>
      <c r="O296" s="82"/>
    </row>
    <row r="297">
      <c r="A297" s="82"/>
      <c r="B297" s="82"/>
      <c r="C297" s="92"/>
      <c r="D297" s="93"/>
      <c r="E297" s="93"/>
      <c r="F297" s="93"/>
      <c r="G297" s="93"/>
      <c r="H297" s="93"/>
      <c r="I297" s="93"/>
      <c r="J297" s="82"/>
      <c r="K297" s="82"/>
      <c r="L297" s="82"/>
      <c r="M297" s="82"/>
      <c r="N297" s="82"/>
      <c r="O297" s="82"/>
    </row>
    <row r="298">
      <c r="A298" s="82"/>
      <c r="B298" s="82"/>
      <c r="C298" s="92"/>
      <c r="D298" s="93"/>
      <c r="E298" s="93"/>
      <c r="F298" s="93"/>
      <c r="G298" s="93"/>
      <c r="H298" s="93"/>
      <c r="I298" s="93"/>
      <c r="J298" s="82"/>
      <c r="K298" s="82"/>
      <c r="L298" s="82"/>
      <c r="M298" s="82"/>
      <c r="N298" s="82"/>
      <c r="O298" s="82"/>
    </row>
    <row r="299">
      <c r="A299" s="82"/>
      <c r="B299" s="82"/>
      <c r="C299" s="92"/>
      <c r="D299" s="93"/>
      <c r="E299" s="93"/>
      <c r="F299" s="93"/>
      <c r="G299" s="93"/>
      <c r="H299" s="93"/>
      <c r="I299" s="93"/>
      <c r="J299" s="82"/>
      <c r="K299" s="82"/>
      <c r="L299" s="82"/>
      <c r="M299" s="82"/>
      <c r="N299" s="82"/>
      <c r="O299" s="82"/>
    </row>
    <row r="300">
      <c r="A300" s="82"/>
      <c r="B300" s="82"/>
      <c r="C300" s="92"/>
      <c r="D300" s="93"/>
      <c r="E300" s="93"/>
      <c r="F300" s="93"/>
      <c r="G300" s="93"/>
      <c r="H300" s="93"/>
      <c r="I300" s="93"/>
      <c r="J300" s="82"/>
      <c r="K300" s="82"/>
      <c r="L300" s="82"/>
      <c r="M300" s="82"/>
      <c r="N300" s="82"/>
      <c r="O300" s="82"/>
    </row>
    <row r="301">
      <c r="A301" s="82"/>
      <c r="B301" s="82"/>
      <c r="C301" s="92"/>
      <c r="D301" s="93"/>
      <c r="E301" s="93"/>
      <c r="F301" s="93"/>
      <c r="G301" s="93"/>
      <c r="H301" s="93"/>
      <c r="I301" s="93"/>
      <c r="J301" s="82"/>
      <c r="K301" s="82"/>
      <c r="L301" s="82"/>
      <c r="M301" s="82"/>
      <c r="N301" s="82"/>
      <c r="O301" s="82"/>
    </row>
    <row r="302">
      <c r="A302" s="82"/>
      <c r="B302" s="82"/>
      <c r="C302" s="92"/>
      <c r="D302" s="93"/>
      <c r="E302" s="93"/>
      <c r="F302" s="93"/>
      <c r="G302" s="93"/>
      <c r="H302" s="93"/>
      <c r="I302" s="93"/>
      <c r="J302" s="82"/>
      <c r="K302" s="82"/>
      <c r="L302" s="82"/>
      <c r="M302" s="82"/>
      <c r="N302" s="82"/>
      <c r="O302" s="82"/>
    </row>
    <row r="303">
      <c r="A303" s="82"/>
      <c r="B303" s="82"/>
      <c r="C303" s="92"/>
      <c r="D303" s="93"/>
      <c r="E303" s="93"/>
      <c r="F303" s="93"/>
      <c r="G303" s="93"/>
      <c r="H303" s="93"/>
      <c r="I303" s="93"/>
      <c r="J303" s="82"/>
      <c r="K303" s="82"/>
      <c r="L303" s="82"/>
      <c r="M303" s="82"/>
      <c r="N303" s="82"/>
      <c r="O303" s="82"/>
    </row>
    <row r="304">
      <c r="A304" s="82"/>
      <c r="B304" s="82"/>
      <c r="C304" s="92"/>
      <c r="D304" s="93"/>
      <c r="E304" s="93"/>
      <c r="F304" s="93"/>
      <c r="G304" s="93"/>
      <c r="H304" s="93"/>
      <c r="I304" s="93"/>
      <c r="J304" s="82"/>
      <c r="K304" s="82"/>
      <c r="L304" s="82"/>
      <c r="M304" s="82"/>
      <c r="N304" s="82"/>
      <c r="O304" s="82"/>
    </row>
    <row r="305">
      <c r="A305" s="82"/>
      <c r="B305" s="82"/>
      <c r="C305" s="92"/>
      <c r="D305" s="93"/>
      <c r="E305" s="93"/>
      <c r="F305" s="93"/>
      <c r="G305" s="93"/>
      <c r="H305" s="93"/>
      <c r="I305" s="93"/>
      <c r="J305" s="82"/>
      <c r="K305" s="82"/>
      <c r="L305" s="82"/>
      <c r="M305" s="82"/>
      <c r="N305" s="82"/>
      <c r="O305" s="82"/>
    </row>
    <row r="306">
      <c r="A306" s="82"/>
      <c r="B306" s="82"/>
      <c r="C306" s="92"/>
      <c r="D306" s="93"/>
      <c r="E306" s="93"/>
      <c r="F306" s="93"/>
      <c r="G306" s="93"/>
      <c r="H306" s="93"/>
      <c r="I306" s="93"/>
      <c r="J306" s="82"/>
      <c r="K306" s="82"/>
      <c r="L306" s="82"/>
      <c r="M306" s="82"/>
      <c r="N306" s="82"/>
      <c r="O306" s="82"/>
    </row>
    <row r="307">
      <c r="A307" s="82"/>
      <c r="B307" s="82"/>
      <c r="C307" s="92"/>
      <c r="D307" s="93"/>
      <c r="E307" s="93"/>
      <c r="F307" s="93"/>
      <c r="G307" s="93"/>
      <c r="H307" s="93"/>
      <c r="I307" s="93"/>
      <c r="J307" s="82"/>
      <c r="K307" s="82"/>
      <c r="L307" s="82"/>
      <c r="M307" s="82"/>
      <c r="N307" s="82"/>
      <c r="O307" s="82"/>
    </row>
    <row r="308">
      <c r="A308" s="82"/>
      <c r="B308" s="82"/>
      <c r="C308" s="92"/>
      <c r="D308" s="93"/>
      <c r="E308" s="93"/>
      <c r="F308" s="93"/>
      <c r="G308" s="93"/>
      <c r="H308" s="93"/>
      <c r="I308" s="93"/>
      <c r="J308" s="82"/>
      <c r="K308" s="82"/>
      <c r="L308" s="82"/>
      <c r="M308" s="82"/>
      <c r="N308" s="82"/>
      <c r="O308" s="82"/>
    </row>
    <row r="309">
      <c r="A309" s="82"/>
      <c r="B309" s="82"/>
      <c r="C309" s="92"/>
      <c r="D309" s="93"/>
      <c r="E309" s="93"/>
      <c r="F309" s="93"/>
      <c r="G309" s="93"/>
      <c r="H309" s="93"/>
      <c r="I309" s="93"/>
      <c r="J309" s="82"/>
      <c r="K309" s="82"/>
      <c r="L309" s="82"/>
      <c r="M309" s="82"/>
      <c r="N309" s="82"/>
      <c r="O309" s="82"/>
    </row>
    <row r="310">
      <c r="A310" s="82"/>
      <c r="B310" s="82"/>
      <c r="C310" s="92"/>
      <c r="D310" s="93"/>
      <c r="E310" s="93"/>
      <c r="F310" s="93"/>
      <c r="G310" s="93"/>
      <c r="H310" s="93"/>
      <c r="I310" s="93"/>
      <c r="J310" s="82"/>
      <c r="K310" s="82"/>
      <c r="L310" s="82"/>
      <c r="M310" s="82"/>
      <c r="N310" s="82"/>
      <c r="O310" s="82"/>
    </row>
    <row r="311">
      <c r="A311" s="82"/>
      <c r="B311" s="82"/>
      <c r="C311" s="92"/>
      <c r="D311" s="93"/>
      <c r="E311" s="93"/>
      <c r="F311" s="93"/>
      <c r="G311" s="93"/>
      <c r="H311" s="93"/>
      <c r="I311" s="93"/>
      <c r="J311" s="82"/>
      <c r="K311" s="82"/>
      <c r="L311" s="82"/>
      <c r="M311" s="82"/>
      <c r="N311" s="82"/>
      <c r="O311" s="82"/>
    </row>
    <row r="312">
      <c r="A312" s="82"/>
      <c r="B312" s="82"/>
      <c r="C312" s="92"/>
      <c r="D312" s="93"/>
      <c r="E312" s="93"/>
      <c r="F312" s="93"/>
      <c r="G312" s="93"/>
      <c r="H312" s="93"/>
      <c r="I312" s="93"/>
      <c r="J312" s="82"/>
      <c r="K312" s="82"/>
      <c r="L312" s="82"/>
      <c r="M312" s="82"/>
      <c r="N312" s="82"/>
      <c r="O312" s="82"/>
    </row>
    <row r="313">
      <c r="A313" s="82"/>
      <c r="B313" s="82"/>
      <c r="C313" s="92"/>
      <c r="D313" s="93"/>
      <c r="E313" s="93"/>
      <c r="F313" s="93"/>
      <c r="G313" s="93"/>
      <c r="H313" s="93"/>
      <c r="I313" s="93"/>
      <c r="J313" s="82"/>
      <c r="K313" s="82"/>
      <c r="L313" s="82"/>
      <c r="M313" s="82"/>
      <c r="N313" s="82"/>
      <c r="O313" s="82"/>
    </row>
    <row r="314">
      <c r="A314" s="82"/>
      <c r="B314" s="82"/>
      <c r="C314" s="92"/>
      <c r="D314" s="93"/>
      <c r="E314" s="93"/>
      <c r="F314" s="93"/>
      <c r="G314" s="93"/>
      <c r="H314" s="93"/>
      <c r="I314" s="93"/>
      <c r="J314" s="82"/>
      <c r="K314" s="82"/>
      <c r="L314" s="82"/>
      <c r="M314" s="82"/>
      <c r="N314" s="82"/>
      <c r="O314" s="82"/>
    </row>
    <row r="315">
      <c r="A315" s="82"/>
      <c r="B315" s="82"/>
      <c r="C315" s="92"/>
      <c r="D315" s="93"/>
      <c r="E315" s="93"/>
      <c r="F315" s="93"/>
      <c r="G315" s="93"/>
      <c r="H315" s="93"/>
      <c r="I315" s="93"/>
      <c r="J315" s="82"/>
      <c r="K315" s="82"/>
      <c r="L315" s="82"/>
      <c r="M315" s="82"/>
      <c r="N315" s="82"/>
      <c r="O315" s="82"/>
    </row>
    <row r="316">
      <c r="A316" s="82"/>
      <c r="B316" s="82"/>
      <c r="C316" s="92"/>
      <c r="D316" s="93"/>
      <c r="E316" s="93"/>
      <c r="F316" s="93"/>
      <c r="G316" s="93"/>
      <c r="H316" s="93"/>
      <c r="I316" s="93"/>
      <c r="J316" s="82"/>
      <c r="K316" s="82"/>
      <c r="L316" s="82"/>
      <c r="M316" s="82"/>
      <c r="N316" s="82"/>
      <c r="O316" s="82"/>
    </row>
    <row r="317">
      <c r="A317" s="82"/>
      <c r="B317" s="82"/>
      <c r="C317" s="92"/>
      <c r="D317" s="93"/>
      <c r="E317" s="93"/>
      <c r="F317" s="93"/>
      <c r="G317" s="93"/>
      <c r="H317" s="93"/>
      <c r="I317" s="93"/>
      <c r="J317" s="82"/>
      <c r="K317" s="82"/>
      <c r="L317" s="82"/>
      <c r="M317" s="82"/>
      <c r="N317" s="82"/>
      <c r="O317" s="82"/>
    </row>
    <row r="318">
      <c r="A318" s="82"/>
      <c r="B318" s="82"/>
      <c r="C318" s="92"/>
      <c r="D318" s="93"/>
      <c r="E318" s="93"/>
      <c r="F318" s="93"/>
      <c r="G318" s="93"/>
      <c r="H318" s="93"/>
      <c r="I318" s="93"/>
      <c r="J318" s="82"/>
      <c r="K318" s="82"/>
      <c r="L318" s="82"/>
      <c r="M318" s="82"/>
      <c r="N318" s="82"/>
      <c r="O318" s="82"/>
    </row>
    <row r="319">
      <c r="A319" s="82"/>
      <c r="B319" s="82"/>
      <c r="C319" s="92"/>
      <c r="D319" s="93"/>
      <c r="E319" s="93"/>
      <c r="F319" s="93"/>
      <c r="G319" s="93"/>
      <c r="H319" s="93"/>
      <c r="I319" s="93"/>
      <c r="J319" s="82"/>
      <c r="K319" s="82"/>
      <c r="L319" s="82"/>
      <c r="M319" s="82"/>
      <c r="N319" s="82"/>
      <c r="O319" s="82"/>
    </row>
    <row r="320">
      <c r="A320" s="82"/>
      <c r="B320" s="82"/>
      <c r="C320" s="92"/>
      <c r="D320" s="93"/>
      <c r="E320" s="93"/>
      <c r="F320" s="93"/>
      <c r="G320" s="93"/>
      <c r="H320" s="93"/>
      <c r="I320" s="93"/>
      <c r="J320" s="82"/>
      <c r="K320" s="82"/>
      <c r="L320" s="82"/>
      <c r="M320" s="82"/>
      <c r="N320" s="82"/>
      <c r="O320" s="82"/>
    </row>
    <row r="321">
      <c r="A321" s="82"/>
      <c r="B321" s="82"/>
      <c r="C321" s="92"/>
      <c r="D321" s="93"/>
      <c r="E321" s="93"/>
      <c r="F321" s="93"/>
      <c r="G321" s="93"/>
      <c r="H321" s="93"/>
      <c r="I321" s="93"/>
      <c r="J321" s="82"/>
      <c r="K321" s="82"/>
      <c r="L321" s="82"/>
      <c r="M321" s="82"/>
      <c r="N321" s="82"/>
      <c r="O321" s="82"/>
    </row>
    <row r="322">
      <c r="A322" s="82"/>
      <c r="B322" s="82"/>
      <c r="C322" s="92"/>
      <c r="D322" s="93"/>
      <c r="E322" s="93"/>
      <c r="F322" s="93"/>
      <c r="G322" s="93"/>
      <c r="H322" s="93"/>
      <c r="I322" s="93"/>
      <c r="J322" s="82"/>
      <c r="K322" s="82"/>
      <c r="L322" s="82"/>
      <c r="M322" s="82"/>
      <c r="N322" s="82"/>
      <c r="O322" s="82"/>
    </row>
    <row r="323">
      <c r="A323" s="82"/>
      <c r="B323" s="82"/>
      <c r="C323" s="92"/>
      <c r="D323" s="93"/>
      <c r="E323" s="93"/>
      <c r="F323" s="93"/>
      <c r="G323" s="93"/>
      <c r="H323" s="93"/>
      <c r="I323" s="93"/>
      <c r="J323" s="82"/>
      <c r="K323" s="82"/>
      <c r="L323" s="82"/>
      <c r="M323" s="82"/>
      <c r="N323" s="82"/>
      <c r="O323" s="82"/>
    </row>
    <row r="324">
      <c r="A324" s="82"/>
      <c r="B324" s="82"/>
      <c r="C324" s="92"/>
      <c r="D324" s="93"/>
      <c r="E324" s="93"/>
      <c r="F324" s="93"/>
      <c r="G324" s="93"/>
      <c r="H324" s="93"/>
      <c r="I324" s="93"/>
      <c r="J324" s="82"/>
      <c r="K324" s="82"/>
      <c r="L324" s="82"/>
      <c r="M324" s="82"/>
      <c r="N324" s="82"/>
      <c r="O324" s="82"/>
    </row>
    <row r="325">
      <c r="A325" s="82"/>
      <c r="B325" s="82"/>
      <c r="C325" s="92"/>
      <c r="D325" s="93"/>
      <c r="E325" s="93"/>
      <c r="F325" s="93"/>
      <c r="G325" s="93"/>
      <c r="H325" s="93"/>
      <c r="I325" s="93"/>
      <c r="J325" s="82"/>
      <c r="K325" s="82"/>
      <c r="L325" s="82"/>
      <c r="M325" s="82"/>
      <c r="N325" s="82"/>
      <c r="O325" s="82"/>
    </row>
    <row r="326">
      <c r="A326" s="82"/>
      <c r="B326" s="82"/>
      <c r="C326" s="92"/>
      <c r="D326" s="93"/>
      <c r="E326" s="93"/>
      <c r="F326" s="93"/>
      <c r="G326" s="93"/>
      <c r="H326" s="93"/>
      <c r="I326" s="93"/>
      <c r="J326" s="82"/>
      <c r="K326" s="82"/>
      <c r="L326" s="82"/>
      <c r="M326" s="82"/>
      <c r="N326" s="82"/>
      <c r="O326" s="82"/>
    </row>
    <row r="327">
      <c r="A327" s="82"/>
      <c r="B327" s="82"/>
      <c r="C327" s="92"/>
      <c r="D327" s="93"/>
      <c r="E327" s="93"/>
      <c r="F327" s="93"/>
      <c r="G327" s="93"/>
      <c r="H327" s="93"/>
      <c r="I327" s="93"/>
      <c r="J327" s="82"/>
      <c r="K327" s="82"/>
      <c r="L327" s="82"/>
      <c r="M327" s="82"/>
      <c r="N327" s="82"/>
      <c r="O327" s="82"/>
    </row>
    <row r="328">
      <c r="A328" s="82"/>
      <c r="B328" s="82"/>
      <c r="C328" s="92"/>
      <c r="D328" s="93"/>
      <c r="E328" s="93"/>
      <c r="F328" s="93"/>
      <c r="G328" s="93"/>
      <c r="H328" s="93"/>
      <c r="I328" s="93"/>
      <c r="J328" s="82"/>
      <c r="K328" s="82"/>
      <c r="L328" s="82"/>
      <c r="M328" s="82"/>
      <c r="N328" s="82"/>
      <c r="O328" s="82"/>
    </row>
    <row r="329">
      <c r="A329" s="82"/>
      <c r="B329" s="82"/>
      <c r="C329" s="92"/>
      <c r="D329" s="93"/>
      <c r="E329" s="93"/>
      <c r="F329" s="93"/>
      <c r="G329" s="93"/>
      <c r="H329" s="93"/>
      <c r="I329" s="93"/>
      <c r="J329" s="82"/>
      <c r="K329" s="82"/>
      <c r="L329" s="82"/>
      <c r="M329" s="82"/>
      <c r="N329" s="82"/>
      <c r="O329" s="82"/>
    </row>
    <row r="330">
      <c r="A330" s="82"/>
      <c r="B330" s="82"/>
      <c r="C330" s="92"/>
      <c r="D330" s="93"/>
      <c r="E330" s="93"/>
      <c r="F330" s="93"/>
      <c r="G330" s="93"/>
      <c r="H330" s="93"/>
      <c r="I330" s="93"/>
      <c r="J330" s="82"/>
      <c r="K330" s="82"/>
      <c r="L330" s="82"/>
      <c r="M330" s="82"/>
      <c r="N330" s="82"/>
      <c r="O330" s="82"/>
    </row>
    <row r="331">
      <c r="A331" s="82"/>
      <c r="B331" s="82"/>
      <c r="C331" s="92"/>
      <c r="D331" s="93"/>
      <c r="E331" s="93"/>
      <c r="F331" s="93"/>
      <c r="G331" s="93"/>
      <c r="H331" s="93"/>
      <c r="I331" s="93"/>
      <c r="J331" s="82"/>
      <c r="K331" s="82"/>
      <c r="L331" s="82"/>
      <c r="M331" s="82"/>
      <c r="N331" s="82"/>
      <c r="O331" s="82"/>
    </row>
    <row r="332">
      <c r="A332" s="82"/>
      <c r="B332" s="82"/>
      <c r="C332" s="92"/>
      <c r="D332" s="93"/>
      <c r="E332" s="93"/>
      <c r="F332" s="93"/>
      <c r="G332" s="93"/>
      <c r="H332" s="93"/>
      <c r="I332" s="93"/>
      <c r="J332" s="82"/>
      <c r="K332" s="82"/>
      <c r="L332" s="82"/>
      <c r="M332" s="82"/>
      <c r="N332" s="82"/>
      <c r="O332" s="82"/>
    </row>
    <row r="333">
      <c r="A333" s="82"/>
      <c r="B333" s="82"/>
      <c r="C333" s="92"/>
      <c r="D333" s="93"/>
      <c r="E333" s="93"/>
      <c r="F333" s="93"/>
      <c r="G333" s="93"/>
      <c r="H333" s="93"/>
      <c r="I333" s="93"/>
      <c r="J333" s="82"/>
      <c r="K333" s="82"/>
      <c r="L333" s="82"/>
      <c r="M333" s="82"/>
      <c r="N333" s="82"/>
      <c r="O333" s="82"/>
    </row>
    <row r="334">
      <c r="A334" s="82"/>
      <c r="B334" s="82"/>
      <c r="C334" s="92"/>
      <c r="D334" s="93"/>
      <c r="E334" s="93"/>
      <c r="F334" s="93"/>
      <c r="G334" s="93"/>
      <c r="H334" s="93"/>
      <c r="I334" s="93"/>
      <c r="J334" s="82"/>
      <c r="K334" s="82"/>
      <c r="L334" s="82"/>
      <c r="M334" s="82"/>
      <c r="N334" s="82"/>
      <c r="O334" s="82"/>
    </row>
    <row r="335">
      <c r="A335" s="82"/>
      <c r="B335" s="82"/>
      <c r="C335" s="92"/>
      <c r="D335" s="93"/>
      <c r="E335" s="93"/>
      <c r="F335" s="93"/>
      <c r="G335" s="93"/>
      <c r="H335" s="93"/>
      <c r="I335" s="93"/>
      <c r="J335" s="82"/>
      <c r="K335" s="82"/>
      <c r="L335" s="82"/>
      <c r="M335" s="82"/>
      <c r="N335" s="82"/>
      <c r="O335" s="82"/>
    </row>
    <row r="336">
      <c r="A336" s="82"/>
      <c r="B336" s="82"/>
      <c r="C336" s="92"/>
      <c r="D336" s="93"/>
      <c r="E336" s="93"/>
      <c r="F336" s="93"/>
      <c r="G336" s="93"/>
      <c r="H336" s="93"/>
      <c r="I336" s="93"/>
      <c r="J336" s="82"/>
      <c r="K336" s="82"/>
      <c r="L336" s="82"/>
      <c r="M336" s="82"/>
      <c r="N336" s="82"/>
      <c r="O336" s="82"/>
    </row>
    <row r="337">
      <c r="A337" s="82"/>
      <c r="B337" s="82"/>
      <c r="C337" s="92"/>
      <c r="D337" s="93"/>
      <c r="E337" s="93"/>
      <c r="F337" s="93"/>
      <c r="G337" s="93"/>
      <c r="H337" s="93"/>
      <c r="I337" s="93"/>
      <c r="J337" s="82"/>
      <c r="K337" s="82"/>
      <c r="L337" s="82"/>
      <c r="M337" s="82"/>
      <c r="N337" s="82"/>
      <c r="O337" s="82"/>
    </row>
    <row r="338">
      <c r="A338" s="82"/>
      <c r="B338" s="82"/>
      <c r="C338" s="92"/>
      <c r="D338" s="93"/>
      <c r="E338" s="93"/>
      <c r="F338" s="93"/>
      <c r="G338" s="93"/>
      <c r="H338" s="93"/>
      <c r="I338" s="93"/>
      <c r="J338" s="82"/>
      <c r="K338" s="82"/>
      <c r="L338" s="82"/>
      <c r="M338" s="82"/>
      <c r="N338" s="82"/>
      <c r="O338" s="82"/>
    </row>
    <row r="339">
      <c r="A339" s="82"/>
      <c r="B339" s="82"/>
      <c r="C339" s="92"/>
      <c r="D339" s="93"/>
      <c r="E339" s="93"/>
      <c r="F339" s="93"/>
      <c r="G339" s="93"/>
      <c r="H339" s="93"/>
      <c r="I339" s="93"/>
      <c r="J339" s="82"/>
      <c r="K339" s="82"/>
      <c r="L339" s="82"/>
      <c r="M339" s="82"/>
      <c r="N339" s="82"/>
      <c r="O339" s="82"/>
    </row>
    <row r="340">
      <c r="A340" s="82"/>
      <c r="B340" s="82"/>
      <c r="C340" s="92"/>
      <c r="D340" s="93"/>
      <c r="E340" s="93"/>
      <c r="F340" s="93"/>
      <c r="G340" s="93"/>
      <c r="H340" s="93"/>
      <c r="I340" s="93"/>
      <c r="J340" s="82"/>
      <c r="K340" s="82"/>
      <c r="L340" s="82"/>
      <c r="M340" s="82"/>
      <c r="N340" s="82"/>
      <c r="O340" s="82"/>
    </row>
    <row r="341">
      <c r="A341" s="82"/>
      <c r="B341" s="82"/>
      <c r="C341" s="92"/>
      <c r="D341" s="93"/>
      <c r="E341" s="93"/>
      <c r="F341" s="93"/>
      <c r="G341" s="93"/>
      <c r="H341" s="93"/>
      <c r="I341" s="93"/>
      <c r="J341" s="82"/>
      <c r="K341" s="82"/>
      <c r="L341" s="82"/>
      <c r="M341" s="82"/>
      <c r="N341" s="82"/>
      <c r="O341" s="82"/>
    </row>
    <row r="342">
      <c r="A342" s="82"/>
      <c r="B342" s="82"/>
      <c r="C342" s="92"/>
      <c r="D342" s="93"/>
      <c r="E342" s="93"/>
      <c r="F342" s="93"/>
      <c r="G342" s="93"/>
      <c r="H342" s="93"/>
      <c r="I342" s="93"/>
      <c r="J342" s="82"/>
      <c r="K342" s="82"/>
      <c r="L342" s="82"/>
      <c r="M342" s="82"/>
      <c r="N342" s="82"/>
      <c r="O342" s="82"/>
    </row>
    <row r="343">
      <c r="A343" s="82"/>
      <c r="B343" s="82"/>
      <c r="C343" s="92"/>
      <c r="D343" s="93"/>
      <c r="E343" s="93"/>
      <c r="F343" s="93"/>
      <c r="G343" s="93"/>
      <c r="H343" s="93"/>
      <c r="I343" s="93"/>
      <c r="J343" s="82"/>
      <c r="K343" s="82"/>
      <c r="L343" s="82"/>
      <c r="M343" s="82"/>
      <c r="N343" s="82"/>
      <c r="O343" s="82"/>
    </row>
    <row r="344">
      <c r="A344" s="82"/>
      <c r="B344" s="82"/>
      <c r="C344" s="92"/>
      <c r="D344" s="93"/>
      <c r="E344" s="93"/>
      <c r="F344" s="93"/>
      <c r="G344" s="93"/>
      <c r="H344" s="93"/>
      <c r="I344" s="93"/>
      <c r="J344" s="82"/>
      <c r="K344" s="82"/>
      <c r="L344" s="82"/>
      <c r="M344" s="82"/>
      <c r="N344" s="82"/>
      <c r="O344" s="82"/>
    </row>
    <row r="345">
      <c r="A345" s="82"/>
      <c r="B345" s="82"/>
      <c r="C345" s="92"/>
      <c r="D345" s="93"/>
      <c r="E345" s="93"/>
      <c r="F345" s="93"/>
      <c r="G345" s="93"/>
      <c r="H345" s="93"/>
      <c r="I345" s="93"/>
      <c r="J345" s="82"/>
      <c r="K345" s="82"/>
      <c r="L345" s="82"/>
      <c r="M345" s="82"/>
      <c r="N345" s="82"/>
      <c r="O345" s="82"/>
    </row>
    <row r="346">
      <c r="A346" s="82"/>
      <c r="B346" s="82"/>
      <c r="C346" s="92"/>
      <c r="D346" s="93"/>
      <c r="E346" s="93"/>
      <c r="F346" s="93"/>
      <c r="G346" s="93"/>
      <c r="H346" s="93"/>
      <c r="I346" s="93"/>
      <c r="J346" s="82"/>
      <c r="K346" s="82"/>
      <c r="L346" s="82"/>
      <c r="M346" s="82"/>
      <c r="N346" s="82"/>
      <c r="O346" s="82"/>
    </row>
    <row r="347">
      <c r="A347" s="82"/>
      <c r="B347" s="82"/>
      <c r="C347" s="92"/>
      <c r="D347" s="93"/>
      <c r="E347" s="93"/>
      <c r="F347" s="93"/>
      <c r="G347" s="93"/>
      <c r="H347" s="93"/>
      <c r="I347" s="93"/>
      <c r="J347" s="82"/>
      <c r="K347" s="82"/>
      <c r="L347" s="82"/>
      <c r="M347" s="82"/>
      <c r="N347" s="82"/>
      <c r="O347" s="82"/>
    </row>
    <row r="348">
      <c r="A348" s="82"/>
      <c r="B348" s="82"/>
      <c r="C348" s="92"/>
      <c r="D348" s="93"/>
      <c r="E348" s="93"/>
      <c r="F348" s="93"/>
      <c r="G348" s="93"/>
      <c r="H348" s="93"/>
      <c r="I348" s="93"/>
      <c r="J348" s="82"/>
      <c r="K348" s="82"/>
      <c r="L348" s="82"/>
      <c r="M348" s="82"/>
      <c r="N348" s="82"/>
      <c r="O348" s="82"/>
    </row>
    <row r="349">
      <c r="A349" s="82"/>
      <c r="B349" s="82"/>
      <c r="C349" s="92"/>
      <c r="D349" s="93"/>
      <c r="E349" s="93"/>
      <c r="F349" s="93"/>
      <c r="G349" s="93"/>
      <c r="H349" s="93"/>
      <c r="I349" s="93"/>
      <c r="J349" s="82"/>
      <c r="K349" s="82"/>
      <c r="L349" s="82"/>
      <c r="M349" s="82"/>
      <c r="N349" s="82"/>
      <c r="O349" s="82"/>
    </row>
    <row r="350">
      <c r="A350" s="82"/>
      <c r="B350" s="82"/>
      <c r="C350" s="92"/>
      <c r="D350" s="93"/>
      <c r="E350" s="93"/>
      <c r="F350" s="93"/>
      <c r="G350" s="93"/>
      <c r="H350" s="93"/>
      <c r="I350" s="93"/>
      <c r="J350" s="82"/>
      <c r="K350" s="82"/>
      <c r="L350" s="82"/>
      <c r="M350" s="82"/>
      <c r="N350" s="82"/>
      <c r="O350" s="82"/>
    </row>
    <row r="351">
      <c r="A351" s="82"/>
      <c r="B351" s="82"/>
      <c r="C351" s="92"/>
      <c r="D351" s="93"/>
      <c r="E351" s="93"/>
      <c r="F351" s="93"/>
      <c r="G351" s="93"/>
      <c r="H351" s="93"/>
      <c r="I351" s="93"/>
      <c r="J351" s="82"/>
      <c r="K351" s="82"/>
      <c r="L351" s="82"/>
      <c r="M351" s="82"/>
      <c r="N351" s="82"/>
      <c r="O351" s="82"/>
    </row>
    <row r="352">
      <c r="A352" s="82"/>
      <c r="B352" s="82"/>
      <c r="C352" s="92"/>
      <c r="D352" s="93"/>
      <c r="E352" s="93"/>
      <c r="F352" s="93"/>
      <c r="G352" s="93"/>
      <c r="H352" s="93"/>
      <c r="I352" s="93"/>
      <c r="J352" s="82"/>
      <c r="K352" s="82"/>
      <c r="L352" s="82"/>
      <c r="M352" s="82"/>
      <c r="N352" s="82"/>
      <c r="O352" s="82"/>
    </row>
    <row r="353">
      <c r="A353" s="82"/>
      <c r="B353" s="82"/>
      <c r="C353" s="92"/>
      <c r="D353" s="93"/>
      <c r="E353" s="93"/>
      <c r="F353" s="93"/>
      <c r="G353" s="93"/>
      <c r="H353" s="93"/>
      <c r="I353" s="93"/>
      <c r="J353" s="82"/>
      <c r="K353" s="82"/>
      <c r="L353" s="82"/>
      <c r="M353" s="82"/>
      <c r="N353" s="82"/>
      <c r="O353" s="82"/>
    </row>
    <row r="354">
      <c r="A354" s="82"/>
      <c r="B354" s="82"/>
      <c r="C354" s="92"/>
      <c r="D354" s="93"/>
      <c r="E354" s="93"/>
      <c r="F354" s="93"/>
      <c r="G354" s="93"/>
      <c r="H354" s="93"/>
      <c r="I354" s="93"/>
      <c r="J354" s="82"/>
      <c r="K354" s="82"/>
      <c r="L354" s="82"/>
      <c r="M354" s="82"/>
      <c r="N354" s="82"/>
      <c r="O354" s="82"/>
    </row>
    <row r="355">
      <c r="A355" s="82"/>
      <c r="B355" s="82"/>
      <c r="C355" s="92"/>
      <c r="D355" s="93"/>
      <c r="E355" s="93"/>
      <c r="F355" s="93"/>
      <c r="G355" s="93"/>
      <c r="H355" s="93"/>
      <c r="I355" s="93"/>
      <c r="J355" s="82"/>
      <c r="K355" s="82"/>
      <c r="L355" s="82"/>
      <c r="M355" s="82"/>
      <c r="N355" s="82"/>
      <c r="O355" s="82"/>
    </row>
    <row r="356">
      <c r="A356" s="82"/>
      <c r="B356" s="82"/>
      <c r="C356" s="92"/>
      <c r="D356" s="93"/>
      <c r="E356" s="93"/>
      <c r="F356" s="93"/>
      <c r="G356" s="93"/>
      <c r="H356" s="93"/>
      <c r="I356" s="93"/>
      <c r="J356" s="82"/>
      <c r="K356" s="82"/>
      <c r="L356" s="82"/>
      <c r="M356" s="82"/>
      <c r="N356" s="82"/>
      <c r="O356" s="82"/>
    </row>
    <row r="357">
      <c r="A357" s="82"/>
      <c r="B357" s="82"/>
      <c r="C357" s="92"/>
      <c r="D357" s="93"/>
      <c r="E357" s="93"/>
      <c r="F357" s="93"/>
      <c r="G357" s="93"/>
      <c r="H357" s="93"/>
      <c r="I357" s="93"/>
      <c r="J357" s="82"/>
      <c r="K357" s="82"/>
      <c r="L357" s="82"/>
      <c r="M357" s="82"/>
      <c r="N357" s="82"/>
      <c r="O357" s="82"/>
    </row>
    <row r="358">
      <c r="A358" s="82"/>
      <c r="B358" s="82"/>
      <c r="C358" s="92"/>
      <c r="D358" s="93"/>
      <c r="E358" s="93"/>
      <c r="F358" s="93"/>
      <c r="G358" s="93"/>
      <c r="H358" s="93"/>
      <c r="I358" s="93"/>
      <c r="J358" s="82"/>
      <c r="K358" s="82"/>
      <c r="L358" s="82"/>
      <c r="M358" s="82"/>
      <c r="N358" s="82"/>
      <c r="O358" s="82"/>
    </row>
    <row r="359">
      <c r="A359" s="82"/>
      <c r="B359" s="82"/>
      <c r="C359" s="92"/>
      <c r="D359" s="93"/>
      <c r="E359" s="93"/>
      <c r="F359" s="93"/>
      <c r="G359" s="93"/>
      <c r="H359" s="93"/>
      <c r="I359" s="93"/>
      <c r="J359" s="82"/>
      <c r="K359" s="82"/>
      <c r="L359" s="82"/>
      <c r="M359" s="82"/>
      <c r="N359" s="82"/>
      <c r="O359" s="82"/>
    </row>
    <row r="360">
      <c r="A360" s="82"/>
      <c r="B360" s="82"/>
      <c r="C360" s="92"/>
      <c r="D360" s="93"/>
      <c r="E360" s="93"/>
      <c r="F360" s="93"/>
      <c r="G360" s="93"/>
      <c r="H360" s="93"/>
      <c r="I360" s="93"/>
      <c r="J360" s="82"/>
      <c r="K360" s="82"/>
      <c r="L360" s="82"/>
      <c r="M360" s="82"/>
      <c r="N360" s="82"/>
      <c r="O360" s="82"/>
    </row>
    <row r="361">
      <c r="A361" s="82"/>
      <c r="B361" s="82"/>
      <c r="C361" s="92"/>
      <c r="D361" s="93"/>
      <c r="E361" s="93"/>
      <c r="F361" s="93"/>
      <c r="G361" s="93"/>
      <c r="H361" s="93"/>
      <c r="I361" s="93"/>
      <c r="J361" s="82"/>
      <c r="K361" s="82"/>
      <c r="L361" s="82"/>
      <c r="M361" s="82"/>
      <c r="N361" s="82"/>
      <c r="O361" s="82"/>
    </row>
    <row r="362">
      <c r="A362" s="82"/>
      <c r="B362" s="82"/>
      <c r="C362" s="92"/>
      <c r="D362" s="93"/>
      <c r="E362" s="93"/>
      <c r="F362" s="93"/>
      <c r="G362" s="93"/>
      <c r="H362" s="93"/>
      <c r="I362" s="93"/>
      <c r="J362" s="82"/>
      <c r="K362" s="82"/>
      <c r="L362" s="82"/>
      <c r="M362" s="82"/>
      <c r="N362" s="82"/>
      <c r="O362" s="82"/>
    </row>
    <row r="363">
      <c r="A363" s="82"/>
      <c r="B363" s="82"/>
      <c r="C363" s="92"/>
      <c r="D363" s="93"/>
      <c r="E363" s="93"/>
      <c r="F363" s="93"/>
      <c r="G363" s="93"/>
      <c r="H363" s="93"/>
      <c r="I363" s="93"/>
      <c r="J363" s="82"/>
      <c r="K363" s="82"/>
      <c r="L363" s="82"/>
      <c r="M363" s="82"/>
      <c r="N363" s="82"/>
      <c r="O363" s="82"/>
    </row>
    <row r="364">
      <c r="A364" s="82"/>
      <c r="B364" s="82"/>
      <c r="C364" s="92"/>
      <c r="D364" s="93"/>
      <c r="E364" s="93"/>
      <c r="F364" s="93"/>
      <c r="G364" s="93"/>
      <c r="H364" s="93"/>
      <c r="I364" s="93"/>
      <c r="J364" s="82"/>
      <c r="K364" s="82"/>
      <c r="L364" s="82"/>
      <c r="M364" s="82"/>
      <c r="N364" s="82"/>
      <c r="O364" s="82"/>
    </row>
    <row r="365">
      <c r="A365" s="82"/>
      <c r="B365" s="82"/>
      <c r="C365" s="92"/>
      <c r="D365" s="93"/>
      <c r="E365" s="93"/>
      <c r="F365" s="93"/>
      <c r="G365" s="93"/>
      <c r="H365" s="93"/>
      <c r="I365" s="93"/>
      <c r="J365" s="82"/>
      <c r="K365" s="82"/>
      <c r="L365" s="82"/>
      <c r="M365" s="82"/>
      <c r="N365" s="82"/>
      <c r="O365" s="82"/>
    </row>
    <row r="366">
      <c r="A366" s="82"/>
      <c r="B366" s="82"/>
      <c r="C366" s="92"/>
      <c r="D366" s="93"/>
      <c r="E366" s="93"/>
      <c r="F366" s="93"/>
      <c r="G366" s="93"/>
      <c r="H366" s="93"/>
      <c r="I366" s="93"/>
      <c r="J366" s="82"/>
      <c r="K366" s="82"/>
      <c r="L366" s="82"/>
      <c r="M366" s="82"/>
      <c r="N366" s="82"/>
      <c r="O366" s="82"/>
    </row>
    <row r="367">
      <c r="A367" s="82"/>
      <c r="B367" s="82"/>
      <c r="C367" s="92"/>
      <c r="D367" s="93"/>
      <c r="E367" s="93"/>
      <c r="F367" s="93"/>
      <c r="G367" s="93"/>
      <c r="H367" s="93"/>
      <c r="I367" s="93"/>
      <c r="J367" s="82"/>
      <c r="K367" s="82"/>
      <c r="L367" s="82"/>
      <c r="M367" s="82"/>
      <c r="N367" s="82"/>
      <c r="O367" s="82"/>
    </row>
    <row r="368">
      <c r="A368" s="82"/>
      <c r="B368" s="82"/>
      <c r="C368" s="92"/>
      <c r="D368" s="93"/>
      <c r="E368" s="93"/>
      <c r="F368" s="93"/>
      <c r="G368" s="93"/>
      <c r="H368" s="93"/>
      <c r="I368" s="93"/>
      <c r="J368" s="82"/>
      <c r="K368" s="82"/>
      <c r="L368" s="82"/>
      <c r="M368" s="82"/>
      <c r="N368" s="82"/>
      <c r="O368" s="82"/>
    </row>
    <row r="369">
      <c r="A369" s="82"/>
      <c r="B369" s="82"/>
      <c r="C369" s="92"/>
      <c r="D369" s="93"/>
      <c r="E369" s="93"/>
      <c r="F369" s="93"/>
      <c r="G369" s="93"/>
      <c r="H369" s="93"/>
      <c r="I369" s="93"/>
      <c r="J369" s="82"/>
      <c r="K369" s="82"/>
      <c r="L369" s="82"/>
      <c r="M369" s="82"/>
      <c r="N369" s="82"/>
      <c r="O369" s="82"/>
    </row>
    <row r="370">
      <c r="A370" s="82"/>
      <c r="B370" s="82"/>
      <c r="C370" s="92"/>
      <c r="D370" s="93"/>
      <c r="E370" s="93"/>
      <c r="F370" s="93"/>
      <c r="G370" s="93"/>
      <c r="H370" s="93"/>
      <c r="I370" s="93"/>
      <c r="J370" s="82"/>
      <c r="K370" s="82"/>
      <c r="L370" s="82"/>
      <c r="M370" s="82"/>
      <c r="N370" s="82"/>
      <c r="O370" s="82"/>
    </row>
    <row r="371">
      <c r="A371" s="82"/>
      <c r="B371" s="82"/>
      <c r="C371" s="92"/>
      <c r="D371" s="93"/>
      <c r="E371" s="93"/>
      <c r="F371" s="93"/>
      <c r="G371" s="93"/>
      <c r="H371" s="93"/>
      <c r="I371" s="93"/>
      <c r="J371" s="82"/>
      <c r="K371" s="82"/>
      <c r="L371" s="82"/>
      <c r="M371" s="82"/>
      <c r="N371" s="82"/>
      <c r="O371" s="82"/>
    </row>
    <row r="372">
      <c r="A372" s="82"/>
      <c r="B372" s="82"/>
      <c r="C372" s="92"/>
      <c r="D372" s="93"/>
      <c r="E372" s="93"/>
      <c r="F372" s="93"/>
      <c r="G372" s="93"/>
      <c r="H372" s="93"/>
      <c r="I372" s="93"/>
      <c r="J372" s="82"/>
      <c r="K372" s="82"/>
      <c r="L372" s="82"/>
      <c r="M372" s="82"/>
      <c r="N372" s="82"/>
      <c r="O372" s="82"/>
    </row>
    <row r="373">
      <c r="A373" s="82"/>
      <c r="B373" s="82"/>
      <c r="C373" s="92"/>
      <c r="D373" s="93"/>
      <c r="E373" s="93"/>
      <c r="F373" s="93"/>
      <c r="G373" s="93"/>
      <c r="H373" s="93"/>
      <c r="I373" s="93"/>
      <c r="J373" s="82"/>
      <c r="K373" s="82"/>
      <c r="L373" s="82"/>
      <c r="M373" s="82"/>
      <c r="N373" s="82"/>
      <c r="O373" s="82"/>
    </row>
    <row r="374">
      <c r="A374" s="82"/>
      <c r="B374" s="82"/>
      <c r="C374" s="92"/>
      <c r="D374" s="93"/>
      <c r="E374" s="93"/>
      <c r="F374" s="93"/>
      <c r="G374" s="93"/>
      <c r="H374" s="93"/>
      <c r="I374" s="93"/>
      <c r="J374" s="82"/>
      <c r="K374" s="82"/>
      <c r="L374" s="82"/>
      <c r="M374" s="82"/>
      <c r="N374" s="82"/>
      <c r="O374" s="82"/>
    </row>
    <row r="375">
      <c r="A375" s="82"/>
      <c r="B375" s="82"/>
      <c r="C375" s="92"/>
      <c r="D375" s="93"/>
      <c r="E375" s="93"/>
      <c r="F375" s="93"/>
      <c r="G375" s="93"/>
      <c r="H375" s="93"/>
      <c r="I375" s="93"/>
      <c r="J375" s="82"/>
      <c r="K375" s="82"/>
      <c r="L375" s="82"/>
      <c r="M375" s="82"/>
      <c r="N375" s="82"/>
      <c r="O375" s="82"/>
    </row>
    <row r="376">
      <c r="A376" s="82"/>
      <c r="B376" s="82"/>
      <c r="C376" s="92"/>
      <c r="D376" s="93"/>
      <c r="E376" s="93"/>
      <c r="F376" s="93"/>
      <c r="G376" s="93"/>
      <c r="H376" s="93"/>
      <c r="I376" s="93"/>
      <c r="J376" s="82"/>
      <c r="K376" s="82"/>
      <c r="L376" s="82"/>
      <c r="M376" s="82"/>
      <c r="N376" s="82"/>
      <c r="O376" s="82"/>
    </row>
    <row r="377">
      <c r="A377" s="82"/>
      <c r="B377" s="82"/>
      <c r="C377" s="92"/>
      <c r="D377" s="93"/>
      <c r="E377" s="93"/>
      <c r="F377" s="93"/>
      <c r="G377" s="93"/>
      <c r="H377" s="93"/>
      <c r="I377" s="93"/>
      <c r="J377" s="82"/>
      <c r="K377" s="82"/>
      <c r="L377" s="82"/>
      <c r="M377" s="82"/>
      <c r="N377" s="82"/>
      <c r="O377" s="82"/>
    </row>
    <row r="378">
      <c r="A378" s="82"/>
      <c r="B378" s="82"/>
      <c r="C378" s="92"/>
      <c r="D378" s="93"/>
      <c r="E378" s="93"/>
      <c r="F378" s="93"/>
      <c r="G378" s="93"/>
      <c r="H378" s="93"/>
      <c r="I378" s="93"/>
      <c r="J378" s="82"/>
      <c r="K378" s="82"/>
      <c r="L378" s="82"/>
      <c r="M378" s="82"/>
      <c r="N378" s="82"/>
      <c r="O378" s="82"/>
    </row>
    <row r="379">
      <c r="A379" s="82"/>
      <c r="B379" s="82"/>
      <c r="C379" s="92"/>
      <c r="D379" s="93"/>
      <c r="E379" s="93"/>
      <c r="F379" s="93"/>
      <c r="G379" s="93"/>
      <c r="H379" s="93"/>
      <c r="I379" s="93"/>
      <c r="J379" s="82"/>
      <c r="K379" s="82"/>
      <c r="L379" s="82"/>
      <c r="M379" s="82"/>
      <c r="N379" s="82"/>
      <c r="O379" s="82"/>
    </row>
    <row r="380">
      <c r="A380" s="82"/>
      <c r="B380" s="82"/>
      <c r="C380" s="92"/>
      <c r="D380" s="93"/>
      <c r="E380" s="93"/>
      <c r="F380" s="93"/>
      <c r="G380" s="93"/>
      <c r="H380" s="93"/>
      <c r="I380" s="93"/>
      <c r="J380" s="82"/>
      <c r="K380" s="82"/>
      <c r="L380" s="82"/>
      <c r="M380" s="82"/>
      <c r="N380" s="82"/>
      <c r="O380" s="82"/>
    </row>
    <row r="381">
      <c r="A381" s="82"/>
      <c r="B381" s="82"/>
      <c r="C381" s="92"/>
      <c r="D381" s="93"/>
      <c r="E381" s="93"/>
      <c r="F381" s="93"/>
      <c r="G381" s="93"/>
      <c r="H381" s="93"/>
      <c r="I381" s="93"/>
      <c r="J381" s="82"/>
      <c r="K381" s="82"/>
      <c r="L381" s="82"/>
      <c r="M381" s="82"/>
      <c r="N381" s="82"/>
      <c r="O381" s="82"/>
    </row>
    <row r="382">
      <c r="A382" s="82"/>
      <c r="B382" s="82"/>
      <c r="C382" s="92"/>
      <c r="D382" s="93"/>
      <c r="E382" s="93"/>
      <c r="F382" s="93"/>
      <c r="G382" s="93"/>
      <c r="H382" s="93"/>
      <c r="I382" s="93"/>
      <c r="J382" s="82"/>
      <c r="K382" s="82"/>
      <c r="L382" s="82"/>
      <c r="M382" s="82"/>
      <c r="N382" s="82"/>
      <c r="O382" s="82"/>
    </row>
    <row r="383">
      <c r="A383" s="82"/>
      <c r="B383" s="82"/>
      <c r="C383" s="92"/>
      <c r="D383" s="93"/>
      <c r="E383" s="93"/>
      <c r="F383" s="93"/>
      <c r="G383" s="93"/>
      <c r="H383" s="93"/>
      <c r="I383" s="93"/>
      <c r="J383" s="82"/>
      <c r="K383" s="82"/>
      <c r="L383" s="82"/>
      <c r="M383" s="82"/>
      <c r="N383" s="82"/>
      <c r="O383" s="82"/>
    </row>
    <row r="384">
      <c r="A384" s="82"/>
      <c r="B384" s="82"/>
      <c r="C384" s="92"/>
      <c r="D384" s="93"/>
      <c r="E384" s="93"/>
      <c r="F384" s="93"/>
      <c r="G384" s="93"/>
      <c r="H384" s="93"/>
      <c r="I384" s="93"/>
      <c r="J384" s="82"/>
      <c r="K384" s="82"/>
      <c r="L384" s="82"/>
      <c r="M384" s="82"/>
      <c r="N384" s="82"/>
      <c r="O384" s="82"/>
    </row>
    <row r="385">
      <c r="A385" s="82"/>
      <c r="B385" s="82"/>
      <c r="C385" s="92"/>
      <c r="D385" s="93"/>
      <c r="E385" s="93"/>
      <c r="F385" s="93"/>
      <c r="G385" s="93"/>
      <c r="H385" s="93"/>
      <c r="I385" s="93"/>
      <c r="J385" s="82"/>
      <c r="K385" s="82"/>
      <c r="L385" s="82"/>
      <c r="M385" s="82"/>
      <c r="N385" s="82"/>
      <c r="O385" s="82"/>
    </row>
    <row r="386">
      <c r="A386" s="82"/>
      <c r="B386" s="82"/>
      <c r="C386" s="92"/>
      <c r="D386" s="93"/>
      <c r="E386" s="93"/>
      <c r="F386" s="93"/>
      <c r="G386" s="93"/>
      <c r="H386" s="93"/>
      <c r="I386" s="93"/>
      <c r="J386" s="82"/>
      <c r="K386" s="82"/>
      <c r="L386" s="82"/>
      <c r="M386" s="82"/>
      <c r="N386" s="82"/>
      <c r="O386" s="82"/>
    </row>
    <row r="387">
      <c r="A387" s="82"/>
      <c r="B387" s="82"/>
      <c r="C387" s="92"/>
      <c r="D387" s="93"/>
      <c r="E387" s="93"/>
      <c r="F387" s="93"/>
      <c r="G387" s="93"/>
      <c r="H387" s="93"/>
      <c r="I387" s="93"/>
      <c r="J387" s="82"/>
      <c r="K387" s="82"/>
      <c r="L387" s="82"/>
      <c r="M387" s="82"/>
      <c r="N387" s="82"/>
      <c r="O387" s="82"/>
    </row>
    <row r="388">
      <c r="A388" s="82"/>
      <c r="B388" s="82"/>
      <c r="C388" s="92"/>
      <c r="D388" s="93"/>
      <c r="E388" s="93"/>
      <c r="F388" s="93"/>
      <c r="G388" s="93"/>
      <c r="H388" s="93"/>
      <c r="I388" s="93"/>
      <c r="J388" s="82"/>
      <c r="K388" s="82"/>
      <c r="L388" s="82"/>
      <c r="M388" s="82"/>
      <c r="N388" s="82"/>
      <c r="O388" s="82"/>
    </row>
    <row r="389">
      <c r="A389" s="82"/>
      <c r="B389" s="82"/>
      <c r="C389" s="92"/>
      <c r="D389" s="93"/>
      <c r="E389" s="93"/>
      <c r="F389" s="93"/>
      <c r="G389" s="93"/>
      <c r="H389" s="93"/>
      <c r="I389" s="93"/>
      <c r="J389" s="82"/>
      <c r="K389" s="82"/>
      <c r="L389" s="82"/>
      <c r="M389" s="82"/>
      <c r="N389" s="82"/>
      <c r="O389" s="82"/>
    </row>
    <row r="390">
      <c r="A390" s="82"/>
      <c r="B390" s="82"/>
      <c r="C390" s="92"/>
      <c r="D390" s="93"/>
      <c r="E390" s="93"/>
      <c r="F390" s="93"/>
      <c r="G390" s="93"/>
      <c r="H390" s="93"/>
      <c r="I390" s="93"/>
      <c r="J390" s="82"/>
      <c r="K390" s="82"/>
      <c r="L390" s="82"/>
      <c r="M390" s="82"/>
      <c r="N390" s="82"/>
      <c r="O390" s="82"/>
    </row>
    <row r="391">
      <c r="A391" s="82"/>
      <c r="B391" s="82"/>
      <c r="C391" s="92"/>
      <c r="D391" s="93"/>
      <c r="E391" s="93"/>
      <c r="F391" s="93"/>
      <c r="G391" s="93"/>
      <c r="H391" s="93"/>
      <c r="I391" s="93"/>
      <c r="J391" s="82"/>
      <c r="K391" s="82"/>
      <c r="L391" s="82"/>
      <c r="M391" s="82"/>
      <c r="N391" s="82"/>
      <c r="O391" s="82"/>
    </row>
    <row r="392">
      <c r="A392" s="82"/>
      <c r="B392" s="82"/>
      <c r="C392" s="92"/>
      <c r="D392" s="93"/>
      <c r="E392" s="93"/>
      <c r="F392" s="93"/>
      <c r="G392" s="93"/>
      <c r="H392" s="93"/>
      <c r="I392" s="93"/>
      <c r="J392" s="82"/>
      <c r="K392" s="82"/>
      <c r="L392" s="82"/>
      <c r="M392" s="82"/>
      <c r="N392" s="82"/>
      <c r="O392" s="82"/>
    </row>
    <row r="393">
      <c r="A393" s="82"/>
      <c r="B393" s="82"/>
      <c r="C393" s="92"/>
      <c r="D393" s="93"/>
      <c r="E393" s="93"/>
      <c r="F393" s="93"/>
      <c r="G393" s="93"/>
      <c r="H393" s="93"/>
      <c r="I393" s="93"/>
      <c r="J393" s="82"/>
      <c r="K393" s="82"/>
      <c r="L393" s="82"/>
      <c r="M393" s="82"/>
      <c r="N393" s="82"/>
      <c r="O393" s="82"/>
    </row>
    <row r="394">
      <c r="A394" s="82"/>
      <c r="B394" s="82"/>
      <c r="C394" s="92"/>
      <c r="D394" s="93"/>
      <c r="E394" s="93"/>
      <c r="F394" s="93"/>
      <c r="G394" s="93"/>
      <c r="H394" s="93"/>
      <c r="I394" s="93"/>
      <c r="J394" s="82"/>
      <c r="K394" s="82"/>
      <c r="L394" s="82"/>
      <c r="M394" s="82"/>
      <c r="N394" s="82"/>
      <c r="O394" s="82"/>
    </row>
    <row r="395">
      <c r="A395" s="82"/>
      <c r="B395" s="82"/>
      <c r="C395" s="92"/>
      <c r="D395" s="93"/>
      <c r="E395" s="93"/>
      <c r="F395" s="93"/>
      <c r="G395" s="93"/>
      <c r="H395" s="93"/>
      <c r="I395" s="93"/>
      <c r="J395" s="82"/>
      <c r="K395" s="82"/>
      <c r="L395" s="82"/>
      <c r="M395" s="82"/>
      <c r="N395" s="82"/>
      <c r="O395" s="82"/>
    </row>
    <row r="396">
      <c r="A396" s="82"/>
      <c r="B396" s="82"/>
      <c r="C396" s="92"/>
      <c r="D396" s="93"/>
      <c r="E396" s="93"/>
      <c r="F396" s="93"/>
      <c r="G396" s="93"/>
      <c r="H396" s="93"/>
      <c r="I396" s="93"/>
      <c r="J396" s="82"/>
      <c r="K396" s="82"/>
      <c r="L396" s="82"/>
      <c r="M396" s="82"/>
      <c r="N396" s="82"/>
      <c r="O396" s="82"/>
    </row>
    <row r="397">
      <c r="A397" s="82"/>
      <c r="B397" s="82"/>
      <c r="C397" s="92"/>
      <c r="D397" s="93"/>
      <c r="E397" s="93"/>
      <c r="F397" s="93"/>
      <c r="G397" s="93"/>
      <c r="H397" s="93"/>
      <c r="I397" s="93"/>
      <c r="J397" s="82"/>
      <c r="K397" s="82"/>
      <c r="L397" s="82"/>
      <c r="M397" s="82"/>
      <c r="N397" s="82"/>
      <c r="O397" s="82"/>
    </row>
    <row r="398">
      <c r="A398" s="82"/>
      <c r="B398" s="82"/>
      <c r="C398" s="92"/>
      <c r="D398" s="93"/>
      <c r="E398" s="93"/>
      <c r="F398" s="93"/>
      <c r="G398" s="93"/>
      <c r="H398" s="93"/>
      <c r="I398" s="93"/>
      <c r="J398" s="82"/>
      <c r="K398" s="82"/>
      <c r="L398" s="82"/>
      <c r="M398" s="82"/>
      <c r="N398" s="82"/>
      <c r="O398" s="82"/>
    </row>
    <row r="399">
      <c r="A399" s="82"/>
      <c r="B399" s="82"/>
      <c r="C399" s="92"/>
      <c r="D399" s="93"/>
      <c r="E399" s="93"/>
      <c r="F399" s="93"/>
      <c r="G399" s="93"/>
      <c r="H399" s="93"/>
      <c r="I399" s="93"/>
      <c r="J399" s="82"/>
      <c r="K399" s="82"/>
      <c r="L399" s="82"/>
      <c r="M399" s="82"/>
      <c r="N399" s="82"/>
      <c r="O399" s="82"/>
    </row>
    <row r="400">
      <c r="A400" s="82"/>
      <c r="B400" s="82"/>
      <c r="C400" s="92"/>
      <c r="D400" s="93"/>
      <c r="E400" s="93"/>
      <c r="F400" s="93"/>
      <c r="G400" s="93"/>
      <c r="H400" s="93"/>
      <c r="I400" s="93"/>
      <c r="J400" s="82"/>
      <c r="K400" s="82"/>
      <c r="L400" s="82"/>
      <c r="M400" s="82"/>
      <c r="N400" s="82"/>
      <c r="O400" s="82"/>
    </row>
    <row r="401">
      <c r="A401" s="82"/>
      <c r="B401" s="82"/>
      <c r="C401" s="92"/>
      <c r="D401" s="93"/>
      <c r="E401" s="93"/>
      <c r="F401" s="93"/>
      <c r="G401" s="93"/>
      <c r="H401" s="93"/>
      <c r="I401" s="93"/>
      <c r="J401" s="82"/>
      <c r="K401" s="82"/>
      <c r="L401" s="82"/>
      <c r="M401" s="82"/>
      <c r="N401" s="82"/>
      <c r="O401" s="82"/>
    </row>
    <row r="402">
      <c r="A402" s="82"/>
      <c r="B402" s="82"/>
      <c r="C402" s="92"/>
      <c r="D402" s="93"/>
      <c r="E402" s="93"/>
      <c r="F402" s="93"/>
      <c r="G402" s="93"/>
      <c r="H402" s="93"/>
      <c r="I402" s="93"/>
      <c r="J402" s="82"/>
      <c r="K402" s="82"/>
      <c r="L402" s="82"/>
      <c r="M402" s="82"/>
      <c r="N402" s="82"/>
      <c r="O402" s="82"/>
    </row>
    <row r="403">
      <c r="A403" s="82"/>
      <c r="B403" s="82"/>
      <c r="C403" s="92"/>
      <c r="D403" s="93"/>
      <c r="E403" s="93"/>
      <c r="F403" s="93"/>
      <c r="G403" s="93"/>
      <c r="H403" s="93"/>
      <c r="I403" s="93"/>
      <c r="J403" s="82"/>
      <c r="K403" s="82"/>
      <c r="L403" s="82"/>
      <c r="M403" s="82"/>
      <c r="N403" s="82"/>
      <c r="O403" s="82"/>
    </row>
    <row r="404">
      <c r="A404" s="82"/>
      <c r="B404" s="82"/>
      <c r="C404" s="92"/>
      <c r="D404" s="93"/>
      <c r="E404" s="93"/>
      <c r="F404" s="93"/>
      <c r="G404" s="93"/>
      <c r="H404" s="93"/>
      <c r="I404" s="93"/>
      <c r="J404" s="82"/>
      <c r="K404" s="82"/>
      <c r="L404" s="82"/>
      <c r="M404" s="82"/>
      <c r="N404" s="82"/>
      <c r="O404" s="82"/>
    </row>
    <row r="405">
      <c r="A405" s="82"/>
      <c r="B405" s="82"/>
      <c r="C405" s="92"/>
      <c r="D405" s="93"/>
      <c r="E405" s="93"/>
      <c r="F405" s="93"/>
      <c r="G405" s="93"/>
      <c r="H405" s="93"/>
      <c r="I405" s="93"/>
      <c r="J405" s="82"/>
      <c r="K405" s="82"/>
      <c r="L405" s="82"/>
      <c r="M405" s="82"/>
      <c r="N405" s="82"/>
      <c r="O405" s="82"/>
    </row>
    <row r="406">
      <c r="A406" s="82"/>
      <c r="B406" s="82"/>
      <c r="C406" s="92"/>
      <c r="D406" s="93"/>
      <c r="E406" s="93"/>
      <c r="F406" s="93"/>
      <c r="G406" s="93"/>
      <c r="H406" s="93"/>
      <c r="I406" s="93"/>
      <c r="J406" s="82"/>
      <c r="K406" s="82"/>
      <c r="L406" s="82"/>
      <c r="M406" s="82"/>
      <c r="N406" s="82"/>
      <c r="O406" s="82"/>
    </row>
    <row r="407">
      <c r="A407" s="82"/>
      <c r="B407" s="82"/>
      <c r="C407" s="92"/>
      <c r="D407" s="93"/>
      <c r="E407" s="93"/>
      <c r="F407" s="93"/>
      <c r="G407" s="93"/>
      <c r="H407" s="93"/>
      <c r="I407" s="93"/>
      <c r="J407" s="82"/>
      <c r="K407" s="82"/>
      <c r="L407" s="82"/>
      <c r="M407" s="82"/>
      <c r="N407" s="82"/>
      <c r="O407" s="82"/>
    </row>
    <row r="408">
      <c r="A408" s="82"/>
      <c r="B408" s="82"/>
      <c r="C408" s="92"/>
      <c r="D408" s="93"/>
      <c r="E408" s="93"/>
      <c r="F408" s="93"/>
      <c r="G408" s="93"/>
      <c r="H408" s="93"/>
      <c r="I408" s="93"/>
      <c r="J408" s="82"/>
      <c r="K408" s="82"/>
      <c r="L408" s="82"/>
      <c r="M408" s="82"/>
      <c r="N408" s="82"/>
      <c r="O408" s="82"/>
    </row>
    <row r="409">
      <c r="A409" s="82"/>
      <c r="B409" s="82"/>
      <c r="C409" s="92"/>
      <c r="D409" s="93"/>
      <c r="E409" s="93"/>
      <c r="F409" s="93"/>
      <c r="G409" s="93"/>
      <c r="H409" s="93"/>
      <c r="I409" s="93"/>
      <c r="J409" s="82"/>
      <c r="K409" s="82"/>
      <c r="L409" s="82"/>
      <c r="M409" s="82"/>
      <c r="N409" s="82"/>
      <c r="O409" s="82"/>
    </row>
    <row r="410">
      <c r="A410" s="82"/>
      <c r="B410" s="82"/>
      <c r="C410" s="92"/>
      <c r="D410" s="93"/>
      <c r="E410" s="93"/>
      <c r="F410" s="93"/>
      <c r="G410" s="93"/>
      <c r="H410" s="93"/>
      <c r="I410" s="93"/>
      <c r="J410" s="82"/>
      <c r="K410" s="82"/>
      <c r="L410" s="82"/>
      <c r="M410" s="82"/>
      <c r="N410" s="82"/>
      <c r="O410" s="82"/>
    </row>
    <row r="411">
      <c r="A411" s="82"/>
      <c r="B411" s="82"/>
      <c r="C411" s="92"/>
      <c r="D411" s="93"/>
      <c r="E411" s="93"/>
      <c r="F411" s="93"/>
      <c r="G411" s="93"/>
      <c r="H411" s="93"/>
      <c r="I411" s="93"/>
      <c r="J411" s="82"/>
      <c r="K411" s="82"/>
      <c r="L411" s="82"/>
      <c r="M411" s="82"/>
      <c r="N411" s="82"/>
      <c r="O411" s="82"/>
    </row>
    <row r="412">
      <c r="A412" s="82"/>
      <c r="B412" s="82"/>
      <c r="C412" s="92"/>
      <c r="D412" s="93"/>
      <c r="E412" s="93"/>
      <c r="F412" s="93"/>
      <c r="G412" s="93"/>
      <c r="H412" s="93"/>
      <c r="I412" s="93"/>
      <c r="J412" s="82"/>
      <c r="K412" s="82"/>
      <c r="L412" s="82"/>
      <c r="M412" s="82"/>
      <c r="N412" s="82"/>
      <c r="O412" s="82"/>
    </row>
    <row r="413">
      <c r="A413" s="82"/>
      <c r="B413" s="82"/>
      <c r="C413" s="92"/>
      <c r="D413" s="93"/>
      <c r="E413" s="93"/>
      <c r="F413" s="93"/>
      <c r="G413" s="93"/>
      <c r="H413" s="93"/>
      <c r="I413" s="93"/>
      <c r="J413" s="82"/>
      <c r="K413" s="82"/>
      <c r="L413" s="82"/>
      <c r="M413" s="82"/>
      <c r="N413" s="82"/>
      <c r="O413" s="82"/>
    </row>
    <row r="414">
      <c r="A414" s="82"/>
      <c r="B414" s="82"/>
      <c r="C414" s="92"/>
      <c r="D414" s="93"/>
      <c r="E414" s="93"/>
      <c r="F414" s="93"/>
      <c r="G414" s="93"/>
      <c r="H414" s="93"/>
      <c r="I414" s="93"/>
      <c r="J414" s="82"/>
      <c r="K414" s="82"/>
      <c r="L414" s="82"/>
      <c r="M414" s="82"/>
      <c r="N414" s="82"/>
      <c r="O414" s="82"/>
    </row>
    <row r="415">
      <c r="A415" s="82"/>
      <c r="B415" s="82"/>
      <c r="C415" s="92"/>
      <c r="D415" s="93"/>
      <c r="E415" s="93"/>
      <c r="F415" s="93"/>
      <c r="G415" s="93"/>
      <c r="H415" s="93"/>
      <c r="I415" s="93"/>
      <c r="J415" s="82"/>
      <c r="K415" s="82"/>
      <c r="L415" s="82"/>
      <c r="M415" s="82"/>
      <c r="N415" s="82"/>
      <c r="O415" s="82"/>
    </row>
    <row r="416">
      <c r="A416" s="82"/>
      <c r="B416" s="82"/>
      <c r="C416" s="92"/>
      <c r="D416" s="93"/>
      <c r="E416" s="93"/>
      <c r="F416" s="93"/>
      <c r="G416" s="93"/>
      <c r="H416" s="93"/>
      <c r="I416" s="93"/>
      <c r="J416" s="82"/>
      <c r="K416" s="82"/>
      <c r="L416" s="82"/>
      <c r="M416" s="82"/>
      <c r="N416" s="82"/>
      <c r="O416" s="82"/>
    </row>
    <row r="417">
      <c r="A417" s="82"/>
      <c r="B417" s="82"/>
      <c r="C417" s="92"/>
      <c r="D417" s="93"/>
      <c r="E417" s="93"/>
      <c r="F417" s="93"/>
      <c r="G417" s="93"/>
      <c r="H417" s="93"/>
      <c r="I417" s="93"/>
      <c r="J417" s="82"/>
      <c r="K417" s="82"/>
      <c r="L417" s="82"/>
      <c r="M417" s="82"/>
      <c r="N417" s="82"/>
      <c r="O417" s="82"/>
    </row>
    <row r="418">
      <c r="A418" s="82"/>
      <c r="B418" s="82"/>
      <c r="C418" s="92"/>
      <c r="D418" s="93"/>
      <c r="E418" s="93"/>
      <c r="F418" s="93"/>
      <c r="G418" s="93"/>
      <c r="H418" s="93"/>
      <c r="I418" s="93"/>
      <c r="J418" s="82"/>
      <c r="K418" s="82"/>
      <c r="L418" s="82"/>
      <c r="M418" s="82"/>
      <c r="N418" s="82"/>
      <c r="O418" s="82"/>
    </row>
    <row r="419">
      <c r="A419" s="82"/>
      <c r="B419" s="82"/>
      <c r="C419" s="92"/>
      <c r="D419" s="93"/>
      <c r="E419" s="93"/>
      <c r="F419" s="93"/>
      <c r="G419" s="93"/>
      <c r="H419" s="93"/>
      <c r="I419" s="93"/>
      <c r="J419" s="82"/>
      <c r="K419" s="82"/>
      <c r="L419" s="82"/>
      <c r="M419" s="82"/>
      <c r="N419" s="82"/>
      <c r="O419" s="82"/>
    </row>
    <row r="420">
      <c r="A420" s="82"/>
      <c r="B420" s="82"/>
      <c r="C420" s="92"/>
      <c r="D420" s="93"/>
      <c r="E420" s="93"/>
      <c r="F420" s="93"/>
      <c r="G420" s="93"/>
      <c r="H420" s="93"/>
      <c r="I420" s="93"/>
      <c r="J420" s="82"/>
      <c r="K420" s="82"/>
      <c r="L420" s="82"/>
      <c r="M420" s="82"/>
      <c r="N420" s="82"/>
      <c r="O420" s="82"/>
    </row>
    <row r="421">
      <c r="A421" s="82"/>
      <c r="B421" s="82"/>
      <c r="C421" s="92"/>
      <c r="D421" s="93"/>
      <c r="E421" s="93"/>
      <c r="F421" s="93"/>
      <c r="G421" s="93"/>
      <c r="H421" s="93"/>
      <c r="I421" s="93"/>
      <c r="J421" s="82"/>
      <c r="K421" s="82"/>
      <c r="L421" s="82"/>
      <c r="M421" s="82"/>
      <c r="N421" s="82"/>
      <c r="O421" s="82"/>
    </row>
    <row r="422">
      <c r="A422" s="82"/>
      <c r="B422" s="82"/>
      <c r="C422" s="92"/>
      <c r="D422" s="93"/>
      <c r="E422" s="93"/>
      <c r="F422" s="93"/>
      <c r="G422" s="93"/>
      <c r="H422" s="93"/>
      <c r="I422" s="93"/>
      <c r="J422" s="82"/>
      <c r="K422" s="82"/>
      <c r="L422" s="82"/>
      <c r="M422" s="82"/>
      <c r="N422" s="82"/>
      <c r="O422" s="82"/>
    </row>
    <row r="423">
      <c r="A423" s="82"/>
      <c r="B423" s="82"/>
      <c r="C423" s="92"/>
      <c r="D423" s="93"/>
      <c r="E423" s="93"/>
      <c r="F423" s="93"/>
      <c r="G423" s="93"/>
      <c r="H423" s="93"/>
      <c r="I423" s="93"/>
      <c r="J423" s="82"/>
      <c r="K423" s="82"/>
      <c r="L423" s="82"/>
      <c r="M423" s="82"/>
      <c r="N423" s="82"/>
      <c r="O423" s="82"/>
    </row>
    <row r="424">
      <c r="A424" s="82"/>
      <c r="B424" s="82"/>
      <c r="C424" s="92"/>
      <c r="D424" s="93"/>
      <c r="E424" s="93"/>
      <c r="F424" s="93"/>
      <c r="G424" s="93"/>
      <c r="H424" s="93"/>
      <c r="I424" s="93"/>
      <c r="J424" s="82"/>
      <c r="K424" s="82"/>
      <c r="L424" s="82"/>
      <c r="M424" s="82"/>
      <c r="N424" s="82"/>
      <c r="O424" s="82"/>
    </row>
    <row r="425">
      <c r="A425" s="82"/>
      <c r="B425" s="82"/>
      <c r="C425" s="92"/>
      <c r="D425" s="93"/>
      <c r="E425" s="93"/>
      <c r="F425" s="93"/>
      <c r="G425" s="93"/>
      <c r="H425" s="93"/>
      <c r="I425" s="93"/>
      <c r="J425" s="82"/>
      <c r="K425" s="82"/>
      <c r="L425" s="82"/>
      <c r="M425" s="82"/>
      <c r="N425" s="82"/>
      <c r="O425" s="82"/>
    </row>
    <row r="426">
      <c r="A426" s="82"/>
      <c r="B426" s="82"/>
      <c r="C426" s="92"/>
      <c r="D426" s="93"/>
      <c r="E426" s="93"/>
      <c r="F426" s="93"/>
      <c r="G426" s="93"/>
      <c r="H426" s="93"/>
      <c r="I426" s="93"/>
      <c r="J426" s="82"/>
      <c r="K426" s="82"/>
      <c r="L426" s="82"/>
      <c r="M426" s="82"/>
      <c r="N426" s="82"/>
      <c r="O426" s="82"/>
    </row>
    <row r="427">
      <c r="A427" s="82"/>
      <c r="B427" s="82"/>
      <c r="C427" s="92"/>
      <c r="D427" s="93"/>
      <c r="E427" s="93"/>
      <c r="F427" s="93"/>
      <c r="G427" s="93"/>
      <c r="H427" s="93"/>
      <c r="I427" s="93"/>
      <c r="J427" s="82"/>
      <c r="K427" s="82"/>
      <c r="L427" s="82"/>
      <c r="M427" s="82"/>
      <c r="N427" s="82"/>
      <c r="O427" s="82"/>
    </row>
    <row r="428">
      <c r="A428" s="82"/>
      <c r="B428" s="82"/>
      <c r="C428" s="92"/>
      <c r="D428" s="93"/>
      <c r="E428" s="93"/>
      <c r="F428" s="93"/>
      <c r="G428" s="93"/>
      <c r="H428" s="93"/>
      <c r="I428" s="93"/>
      <c r="J428" s="82"/>
      <c r="K428" s="82"/>
      <c r="L428" s="82"/>
      <c r="M428" s="82"/>
      <c r="N428" s="82"/>
      <c r="O428" s="82"/>
    </row>
    <row r="429">
      <c r="A429" s="82"/>
      <c r="B429" s="82"/>
      <c r="C429" s="92"/>
      <c r="D429" s="93"/>
      <c r="E429" s="93"/>
      <c r="F429" s="93"/>
      <c r="G429" s="93"/>
      <c r="H429" s="93"/>
      <c r="I429" s="93"/>
      <c r="J429" s="82"/>
      <c r="K429" s="82"/>
      <c r="L429" s="82"/>
      <c r="M429" s="82"/>
      <c r="N429" s="82"/>
      <c r="O429" s="82"/>
    </row>
    <row r="430">
      <c r="A430" s="82"/>
      <c r="B430" s="82"/>
      <c r="C430" s="92"/>
      <c r="D430" s="93"/>
      <c r="E430" s="93"/>
      <c r="F430" s="93"/>
      <c r="G430" s="93"/>
      <c r="H430" s="93"/>
      <c r="I430" s="93"/>
      <c r="J430" s="82"/>
      <c r="K430" s="82"/>
      <c r="L430" s="82"/>
      <c r="M430" s="82"/>
      <c r="N430" s="82"/>
      <c r="O430" s="82"/>
    </row>
    <row r="431">
      <c r="A431" s="82"/>
      <c r="B431" s="82"/>
      <c r="C431" s="92"/>
      <c r="D431" s="93"/>
      <c r="E431" s="93"/>
      <c r="F431" s="93"/>
      <c r="G431" s="93"/>
      <c r="H431" s="93"/>
      <c r="I431" s="93"/>
      <c r="J431" s="82"/>
      <c r="K431" s="82"/>
      <c r="L431" s="82"/>
      <c r="M431" s="82"/>
      <c r="N431" s="82"/>
      <c r="O431" s="82"/>
    </row>
    <row r="432">
      <c r="A432" s="82"/>
      <c r="B432" s="82"/>
      <c r="C432" s="92"/>
      <c r="D432" s="93"/>
      <c r="E432" s="93"/>
      <c r="F432" s="93"/>
      <c r="G432" s="93"/>
      <c r="H432" s="93"/>
      <c r="I432" s="93"/>
      <c r="J432" s="82"/>
      <c r="K432" s="82"/>
      <c r="L432" s="82"/>
      <c r="M432" s="82"/>
      <c r="N432" s="82"/>
      <c r="O432" s="82"/>
    </row>
    <row r="433">
      <c r="A433" s="82"/>
      <c r="B433" s="82"/>
      <c r="C433" s="92"/>
      <c r="D433" s="93"/>
      <c r="E433" s="93"/>
      <c r="F433" s="93"/>
      <c r="G433" s="93"/>
      <c r="H433" s="93"/>
      <c r="I433" s="93"/>
      <c r="J433" s="82"/>
      <c r="K433" s="82"/>
      <c r="L433" s="82"/>
      <c r="M433" s="82"/>
      <c r="N433" s="82"/>
      <c r="O433" s="82"/>
    </row>
    <row r="434">
      <c r="A434" s="82"/>
      <c r="B434" s="82"/>
      <c r="C434" s="92"/>
      <c r="D434" s="93"/>
      <c r="E434" s="93"/>
      <c r="F434" s="93"/>
      <c r="G434" s="93"/>
      <c r="H434" s="93"/>
      <c r="I434" s="93"/>
      <c r="J434" s="82"/>
      <c r="K434" s="82"/>
      <c r="L434" s="82"/>
      <c r="M434" s="82"/>
      <c r="N434" s="82"/>
      <c r="O434" s="82"/>
    </row>
    <row r="435">
      <c r="A435" s="82"/>
      <c r="B435" s="82"/>
      <c r="C435" s="92"/>
      <c r="D435" s="93"/>
      <c r="E435" s="93"/>
      <c r="F435" s="93"/>
      <c r="G435" s="93"/>
      <c r="H435" s="93"/>
      <c r="I435" s="93"/>
      <c r="J435" s="82"/>
      <c r="K435" s="82"/>
      <c r="L435" s="82"/>
      <c r="M435" s="82"/>
      <c r="N435" s="82"/>
      <c r="O435" s="82"/>
    </row>
    <row r="436">
      <c r="A436" s="82"/>
      <c r="B436" s="82"/>
      <c r="C436" s="92"/>
      <c r="D436" s="93"/>
      <c r="E436" s="93"/>
      <c r="F436" s="93"/>
      <c r="G436" s="93"/>
      <c r="H436" s="93"/>
      <c r="I436" s="93"/>
      <c r="J436" s="82"/>
      <c r="K436" s="82"/>
      <c r="L436" s="82"/>
      <c r="M436" s="82"/>
      <c r="N436" s="82"/>
      <c r="O436" s="82"/>
    </row>
    <row r="437">
      <c r="A437" s="82"/>
      <c r="B437" s="82"/>
      <c r="C437" s="92"/>
      <c r="D437" s="93"/>
      <c r="E437" s="93"/>
      <c r="F437" s="93"/>
      <c r="G437" s="93"/>
      <c r="H437" s="93"/>
      <c r="I437" s="93"/>
      <c r="J437" s="82"/>
      <c r="K437" s="82"/>
      <c r="L437" s="82"/>
      <c r="M437" s="82"/>
      <c r="N437" s="82"/>
      <c r="O437" s="82"/>
    </row>
    <row r="438">
      <c r="A438" s="82"/>
      <c r="B438" s="82"/>
      <c r="C438" s="92"/>
      <c r="D438" s="93"/>
      <c r="E438" s="93"/>
      <c r="F438" s="93"/>
      <c r="G438" s="93"/>
      <c r="H438" s="93"/>
      <c r="I438" s="93"/>
      <c r="J438" s="82"/>
      <c r="K438" s="82"/>
      <c r="L438" s="82"/>
      <c r="M438" s="82"/>
      <c r="N438" s="82"/>
      <c r="O438" s="82"/>
    </row>
    <row r="439">
      <c r="A439" s="82"/>
      <c r="B439" s="82"/>
      <c r="C439" s="92"/>
      <c r="D439" s="93"/>
      <c r="E439" s="93"/>
      <c r="F439" s="93"/>
      <c r="G439" s="93"/>
      <c r="H439" s="93"/>
      <c r="I439" s="93"/>
      <c r="J439" s="82"/>
      <c r="K439" s="82"/>
      <c r="L439" s="82"/>
      <c r="M439" s="82"/>
      <c r="N439" s="82"/>
      <c r="O439" s="82"/>
    </row>
    <row r="440">
      <c r="A440" s="82"/>
      <c r="B440" s="82"/>
      <c r="C440" s="92"/>
      <c r="D440" s="93"/>
      <c r="E440" s="93"/>
      <c r="F440" s="93"/>
      <c r="G440" s="93"/>
      <c r="H440" s="93"/>
      <c r="I440" s="93"/>
      <c r="J440" s="82"/>
      <c r="K440" s="82"/>
      <c r="L440" s="82"/>
      <c r="M440" s="82"/>
      <c r="N440" s="82"/>
      <c r="O440" s="82"/>
    </row>
    <row r="441">
      <c r="A441" s="82"/>
      <c r="B441" s="82"/>
      <c r="C441" s="92"/>
      <c r="D441" s="93"/>
      <c r="E441" s="93"/>
      <c r="F441" s="93"/>
      <c r="G441" s="93"/>
      <c r="H441" s="93"/>
      <c r="I441" s="93"/>
      <c r="J441" s="82"/>
      <c r="K441" s="82"/>
      <c r="L441" s="82"/>
      <c r="M441" s="82"/>
      <c r="N441" s="82"/>
      <c r="O441" s="82"/>
    </row>
    <row r="442">
      <c r="A442" s="82"/>
      <c r="B442" s="82"/>
      <c r="C442" s="92"/>
      <c r="D442" s="93"/>
      <c r="E442" s="93"/>
      <c r="F442" s="93"/>
      <c r="G442" s="93"/>
      <c r="H442" s="93"/>
      <c r="I442" s="93"/>
      <c r="J442" s="82"/>
      <c r="K442" s="82"/>
      <c r="L442" s="82"/>
      <c r="M442" s="82"/>
      <c r="N442" s="82"/>
      <c r="O442" s="82"/>
    </row>
    <row r="443">
      <c r="A443" s="82"/>
      <c r="B443" s="82"/>
      <c r="C443" s="92"/>
      <c r="D443" s="93"/>
      <c r="E443" s="93"/>
      <c r="F443" s="93"/>
      <c r="G443" s="93"/>
      <c r="H443" s="93"/>
      <c r="I443" s="93"/>
      <c r="J443" s="82"/>
      <c r="K443" s="82"/>
      <c r="L443" s="82"/>
      <c r="M443" s="82"/>
      <c r="N443" s="82"/>
      <c r="O443" s="82"/>
    </row>
    <row r="444">
      <c r="A444" s="82"/>
      <c r="B444" s="82"/>
      <c r="C444" s="92"/>
      <c r="D444" s="93"/>
      <c r="E444" s="93"/>
      <c r="F444" s="93"/>
      <c r="G444" s="93"/>
      <c r="H444" s="93"/>
      <c r="I444" s="93"/>
      <c r="J444" s="82"/>
      <c r="K444" s="82"/>
      <c r="L444" s="82"/>
      <c r="M444" s="82"/>
      <c r="N444" s="82"/>
      <c r="O444" s="82"/>
    </row>
    <row r="445">
      <c r="A445" s="82"/>
      <c r="B445" s="82"/>
      <c r="C445" s="92"/>
      <c r="D445" s="93"/>
      <c r="E445" s="93"/>
      <c r="F445" s="93"/>
      <c r="G445" s="93"/>
      <c r="H445" s="93"/>
      <c r="I445" s="93"/>
      <c r="J445" s="82"/>
      <c r="K445" s="82"/>
      <c r="L445" s="82"/>
      <c r="M445" s="82"/>
      <c r="N445" s="82"/>
      <c r="O445" s="82"/>
    </row>
    <row r="446">
      <c r="A446" s="82"/>
      <c r="B446" s="82"/>
      <c r="C446" s="92"/>
      <c r="D446" s="93"/>
      <c r="E446" s="93"/>
      <c r="F446" s="93"/>
      <c r="G446" s="93"/>
      <c r="H446" s="93"/>
      <c r="I446" s="93"/>
      <c r="J446" s="82"/>
      <c r="K446" s="82"/>
      <c r="L446" s="82"/>
      <c r="M446" s="82"/>
      <c r="N446" s="82"/>
      <c r="O446" s="82"/>
    </row>
    <row r="447">
      <c r="A447" s="82"/>
      <c r="B447" s="82"/>
      <c r="C447" s="92"/>
      <c r="D447" s="93"/>
      <c r="E447" s="93"/>
      <c r="F447" s="93"/>
      <c r="G447" s="93"/>
      <c r="H447" s="93"/>
      <c r="I447" s="93"/>
      <c r="J447" s="82"/>
      <c r="K447" s="82"/>
      <c r="L447" s="82"/>
      <c r="M447" s="82"/>
      <c r="N447" s="82"/>
      <c r="O447" s="82"/>
    </row>
    <row r="448">
      <c r="A448" s="82"/>
      <c r="B448" s="82"/>
      <c r="C448" s="92"/>
      <c r="D448" s="93"/>
      <c r="E448" s="93"/>
      <c r="F448" s="93"/>
      <c r="G448" s="93"/>
      <c r="H448" s="93"/>
      <c r="I448" s="93"/>
      <c r="J448" s="82"/>
      <c r="K448" s="82"/>
      <c r="L448" s="82"/>
      <c r="M448" s="82"/>
      <c r="N448" s="82"/>
      <c r="O448" s="82"/>
    </row>
    <row r="449">
      <c r="A449" s="82"/>
      <c r="B449" s="82"/>
      <c r="C449" s="92"/>
      <c r="D449" s="93"/>
      <c r="E449" s="93"/>
      <c r="F449" s="93"/>
      <c r="G449" s="93"/>
      <c r="H449" s="93"/>
      <c r="I449" s="93"/>
      <c r="J449" s="82"/>
      <c r="K449" s="82"/>
      <c r="L449" s="82"/>
      <c r="M449" s="82"/>
      <c r="N449" s="82"/>
      <c r="O449" s="82"/>
    </row>
    <row r="450">
      <c r="A450" s="82"/>
      <c r="B450" s="82"/>
      <c r="C450" s="92"/>
      <c r="D450" s="93"/>
      <c r="E450" s="93"/>
      <c r="F450" s="93"/>
      <c r="G450" s="93"/>
      <c r="H450" s="93"/>
      <c r="I450" s="93"/>
      <c r="J450" s="82"/>
      <c r="K450" s="82"/>
      <c r="L450" s="82"/>
      <c r="M450" s="82"/>
      <c r="N450" s="82"/>
      <c r="O450" s="82"/>
    </row>
    <row r="451">
      <c r="A451" s="82"/>
      <c r="B451" s="82"/>
      <c r="C451" s="92"/>
      <c r="D451" s="93"/>
      <c r="E451" s="93"/>
      <c r="F451" s="93"/>
      <c r="G451" s="93"/>
      <c r="H451" s="93"/>
      <c r="I451" s="93"/>
      <c r="J451" s="82"/>
      <c r="K451" s="82"/>
      <c r="L451" s="82"/>
      <c r="M451" s="82"/>
      <c r="N451" s="82"/>
      <c r="O451" s="82"/>
    </row>
    <row r="452">
      <c r="A452" s="82"/>
      <c r="B452" s="82"/>
      <c r="C452" s="92"/>
      <c r="D452" s="93"/>
      <c r="E452" s="93"/>
      <c r="F452" s="93"/>
      <c r="G452" s="93"/>
      <c r="H452" s="93"/>
      <c r="I452" s="93"/>
      <c r="J452" s="82"/>
      <c r="K452" s="82"/>
      <c r="L452" s="82"/>
      <c r="M452" s="82"/>
      <c r="N452" s="82"/>
      <c r="O452" s="82"/>
    </row>
    <row r="453">
      <c r="A453" s="82"/>
      <c r="B453" s="82"/>
      <c r="C453" s="92"/>
      <c r="D453" s="93"/>
      <c r="E453" s="93"/>
      <c r="F453" s="93"/>
      <c r="G453" s="93"/>
      <c r="H453" s="93"/>
      <c r="I453" s="93"/>
      <c r="J453" s="82"/>
      <c r="K453" s="82"/>
      <c r="L453" s="82"/>
      <c r="M453" s="82"/>
      <c r="N453" s="82"/>
      <c r="O453" s="82"/>
    </row>
    <row r="454">
      <c r="A454" s="82"/>
      <c r="B454" s="82"/>
      <c r="C454" s="92"/>
      <c r="D454" s="93"/>
      <c r="E454" s="93"/>
      <c r="F454" s="93"/>
      <c r="G454" s="93"/>
      <c r="H454" s="93"/>
      <c r="I454" s="93"/>
      <c r="J454" s="82"/>
      <c r="K454" s="82"/>
      <c r="L454" s="82"/>
      <c r="M454" s="82"/>
      <c r="N454" s="82"/>
      <c r="O454" s="82"/>
    </row>
    <row r="455">
      <c r="A455" s="82"/>
      <c r="B455" s="82"/>
      <c r="C455" s="92"/>
      <c r="D455" s="93"/>
      <c r="E455" s="93"/>
      <c r="F455" s="93"/>
      <c r="G455" s="93"/>
      <c r="H455" s="93"/>
      <c r="I455" s="93"/>
      <c r="J455" s="82"/>
      <c r="K455" s="82"/>
      <c r="L455" s="82"/>
      <c r="M455" s="82"/>
      <c r="N455" s="82"/>
      <c r="O455" s="82"/>
    </row>
    <row r="456">
      <c r="A456" s="82"/>
      <c r="B456" s="82"/>
      <c r="C456" s="92"/>
      <c r="D456" s="93"/>
      <c r="E456" s="93"/>
      <c r="F456" s="93"/>
      <c r="G456" s="93"/>
      <c r="H456" s="93"/>
      <c r="I456" s="93"/>
      <c r="J456" s="82"/>
      <c r="K456" s="82"/>
      <c r="L456" s="82"/>
      <c r="M456" s="82"/>
      <c r="N456" s="82"/>
      <c r="O456" s="82"/>
    </row>
    <row r="457">
      <c r="A457" s="82"/>
      <c r="B457" s="82"/>
      <c r="C457" s="92"/>
      <c r="D457" s="93"/>
      <c r="E457" s="93"/>
      <c r="F457" s="93"/>
      <c r="G457" s="93"/>
      <c r="H457" s="93"/>
      <c r="I457" s="93"/>
      <c r="J457" s="82"/>
      <c r="K457" s="82"/>
      <c r="L457" s="82"/>
      <c r="M457" s="82"/>
      <c r="N457" s="82"/>
      <c r="O457" s="82"/>
    </row>
    <row r="458">
      <c r="A458" s="82"/>
      <c r="B458" s="82"/>
      <c r="C458" s="92"/>
      <c r="D458" s="93"/>
      <c r="E458" s="93"/>
      <c r="F458" s="93"/>
      <c r="G458" s="93"/>
      <c r="H458" s="93"/>
      <c r="I458" s="93"/>
      <c r="J458" s="82"/>
      <c r="K458" s="82"/>
      <c r="L458" s="82"/>
      <c r="M458" s="82"/>
      <c r="N458" s="82"/>
      <c r="O458" s="82"/>
    </row>
    <row r="459">
      <c r="A459" s="82"/>
      <c r="B459" s="82"/>
      <c r="C459" s="92"/>
      <c r="D459" s="93"/>
      <c r="E459" s="93"/>
      <c r="F459" s="93"/>
      <c r="G459" s="93"/>
      <c r="H459" s="93"/>
      <c r="I459" s="93"/>
      <c r="J459" s="82"/>
      <c r="K459" s="82"/>
      <c r="L459" s="82"/>
      <c r="M459" s="82"/>
      <c r="N459" s="82"/>
      <c r="O459" s="82"/>
    </row>
    <row r="460">
      <c r="A460" s="82"/>
      <c r="B460" s="82"/>
      <c r="C460" s="92"/>
      <c r="D460" s="93"/>
      <c r="E460" s="93"/>
      <c r="F460" s="93"/>
      <c r="G460" s="93"/>
      <c r="H460" s="93"/>
      <c r="I460" s="93"/>
      <c r="J460" s="82"/>
      <c r="K460" s="82"/>
      <c r="L460" s="82"/>
      <c r="M460" s="82"/>
      <c r="N460" s="82"/>
      <c r="O460" s="82"/>
    </row>
    <row r="461">
      <c r="A461" s="82"/>
      <c r="B461" s="82"/>
      <c r="C461" s="92"/>
      <c r="D461" s="93"/>
      <c r="E461" s="93"/>
      <c r="F461" s="93"/>
      <c r="G461" s="93"/>
      <c r="H461" s="93"/>
      <c r="I461" s="93"/>
      <c r="J461" s="82"/>
      <c r="K461" s="82"/>
      <c r="L461" s="82"/>
      <c r="M461" s="82"/>
      <c r="N461" s="82"/>
      <c r="O461" s="82"/>
    </row>
    <row r="462">
      <c r="A462" s="82"/>
      <c r="B462" s="82"/>
      <c r="C462" s="92"/>
      <c r="D462" s="93"/>
      <c r="E462" s="93"/>
      <c r="F462" s="93"/>
      <c r="G462" s="93"/>
      <c r="H462" s="93"/>
      <c r="I462" s="93"/>
      <c r="J462" s="82"/>
      <c r="K462" s="82"/>
      <c r="L462" s="82"/>
      <c r="M462" s="82"/>
      <c r="N462" s="82"/>
      <c r="O462" s="82"/>
    </row>
    <row r="463">
      <c r="A463" s="82"/>
      <c r="B463" s="82"/>
      <c r="C463" s="92"/>
      <c r="D463" s="93"/>
      <c r="E463" s="93"/>
      <c r="F463" s="93"/>
      <c r="G463" s="93"/>
      <c r="H463" s="93"/>
      <c r="I463" s="93"/>
      <c r="J463" s="82"/>
      <c r="K463" s="82"/>
      <c r="L463" s="82"/>
      <c r="M463" s="82"/>
      <c r="N463" s="82"/>
      <c r="O463" s="82"/>
    </row>
    <row r="464">
      <c r="A464" s="82"/>
      <c r="B464" s="82"/>
      <c r="C464" s="92"/>
      <c r="D464" s="93"/>
      <c r="E464" s="93"/>
      <c r="F464" s="93"/>
      <c r="G464" s="93"/>
      <c r="H464" s="93"/>
      <c r="I464" s="93"/>
      <c r="J464" s="82"/>
      <c r="K464" s="82"/>
      <c r="L464" s="82"/>
      <c r="M464" s="82"/>
      <c r="N464" s="82"/>
      <c r="O464" s="82"/>
    </row>
    <row r="465">
      <c r="A465" s="82"/>
      <c r="B465" s="82"/>
      <c r="C465" s="92"/>
      <c r="D465" s="93"/>
      <c r="E465" s="93"/>
      <c r="F465" s="93"/>
      <c r="G465" s="93"/>
      <c r="H465" s="93"/>
      <c r="I465" s="93"/>
      <c r="J465" s="82"/>
      <c r="K465" s="82"/>
      <c r="L465" s="82"/>
      <c r="M465" s="82"/>
      <c r="N465" s="82"/>
      <c r="O465" s="82"/>
    </row>
    <row r="466">
      <c r="A466" s="82"/>
      <c r="B466" s="82"/>
      <c r="C466" s="92"/>
      <c r="D466" s="93"/>
      <c r="E466" s="93"/>
      <c r="F466" s="93"/>
      <c r="G466" s="93"/>
      <c r="H466" s="93"/>
      <c r="I466" s="93"/>
      <c r="J466" s="82"/>
      <c r="K466" s="82"/>
      <c r="L466" s="82"/>
      <c r="M466" s="82"/>
      <c r="N466" s="82"/>
      <c r="O466" s="82"/>
    </row>
    <row r="467">
      <c r="A467" s="82"/>
      <c r="B467" s="82"/>
      <c r="C467" s="92"/>
      <c r="D467" s="93"/>
      <c r="E467" s="93"/>
      <c r="F467" s="93"/>
      <c r="G467" s="93"/>
      <c r="H467" s="93"/>
      <c r="I467" s="93"/>
      <c r="J467" s="82"/>
      <c r="K467" s="82"/>
      <c r="L467" s="82"/>
      <c r="M467" s="82"/>
      <c r="N467" s="82"/>
      <c r="O467" s="82"/>
    </row>
    <row r="468">
      <c r="A468" s="82"/>
      <c r="B468" s="82"/>
      <c r="C468" s="92"/>
      <c r="D468" s="93"/>
      <c r="E468" s="93"/>
      <c r="F468" s="93"/>
      <c r="G468" s="93"/>
      <c r="H468" s="93"/>
      <c r="I468" s="93"/>
      <c r="J468" s="82"/>
      <c r="K468" s="82"/>
      <c r="L468" s="82"/>
      <c r="M468" s="82"/>
      <c r="N468" s="82"/>
      <c r="O468" s="82"/>
    </row>
    <row r="469">
      <c r="A469" s="82"/>
      <c r="B469" s="82"/>
      <c r="C469" s="92"/>
      <c r="D469" s="93"/>
      <c r="E469" s="93"/>
      <c r="F469" s="93"/>
      <c r="G469" s="93"/>
      <c r="H469" s="93"/>
      <c r="I469" s="93"/>
      <c r="J469" s="82"/>
      <c r="K469" s="82"/>
      <c r="L469" s="82"/>
      <c r="M469" s="82"/>
      <c r="N469" s="82"/>
      <c r="O469" s="82"/>
    </row>
    <row r="470">
      <c r="A470" s="82"/>
      <c r="B470" s="82"/>
      <c r="C470" s="92"/>
      <c r="D470" s="93"/>
      <c r="E470" s="93"/>
      <c r="F470" s="93"/>
      <c r="G470" s="93"/>
      <c r="H470" s="93"/>
      <c r="I470" s="93"/>
      <c r="J470" s="82"/>
      <c r="K470" s="82"/>
      <c r="L470" s="82"/>
      <c r="M470" s="82"/>
      <c r="N470" s="82"/>
      <c r="O470" s="82"/>
    </row>
    <row r="471">
      <c r="A471" s="82"/>
      <c r="B471" s="82"/>
      <c r="C471" s="92"/>
      <c r="D471" s="93"/>
      <c r="E471" s="93"/>
      <c r="F471" s="93"/>
      <c r="G471" s="93"/>
      <c r="H471" s="93"/>
      <c r="I471" s="93"/>
      <c r="J471" s="82"/>
      <c r="K471" s="82"/>
      <c r="L471" s="82"/>
      <c r="M471" s="82"/>
      <c r="N471" s="82"/>
      <c r="O471" s="82"/>
    </row>
    <row r="472">
      <c r="A472" s="82"/>
      <c r="B472" s="82"/>
      <c r="C472" s="92"/>
      <c r="D472" s="93"/>
      <c r="E472" s="93"/>
      <c r="F472" s="93"/>
      <c r="G472" s="93"/>
      <c r="H472" s="93"/>
      <c r="I472" s="93"/>
      <c r="J472" s="82"/>
      <c r="K472" s="82"/>
      <c r="L472" s="82"/>
      <c r="M472" s="82"/>
      <c r="N472" s="82"/>
      <c r="O472" s="82"/>
    </row>
    <row r="473">
      <c r="A473" s="82"/>
      <c r="B473" s="82"/>
      <c r="C473" s="92"/>
      <c r="D473" s="93"/>
      <c r="E473" s="93"/>
      <c r="F473" s="93"/>
      <c r="G473" s="93"/>
      <c r="H473" s="93"/>
      <c r="I473" s="93"/>
      <c r="J473" s="82"/>
      <c r="K473" s="82"/>
      <c r="L473" s="82"/>
      <c r="M473" s="82"/>
      <c r="N473" s="82"/>
      <c r="O473" s="82"/>
    </row>
    <row r="474">
      <c r="A474" s="82"/>
      <c r="B474" s="82"/>
      <c r="C474" s="92"/>
      <c r="D474" s="93"/>
      <c r="E474" s="93"/>
      <c r="F474" s="93"/>
      <c r="G474" s="93"/>
      <c r="H474" s="93"/>
      <c r="I474" s="93"/>
      <c r="J474" s="82"/>
      <c r="K474" s="82"/>
      <c r="L474" s="82"/>
      <c r="M474" s="82"/>
      <c r="N474" s="82"/>
      <c r="O474" s="82"/>
    </row>
    <row r="475">
      <c r="A475" s="82"/>
      <c r="B475" s="82"/>
      <c r="C475" s="92"/>
      <c r="D475" s="93"/>
      <c r="E475" s="93"/>
      <c r="F475" s="93"/>
      <c r="G475" s="93"/>
      <c r="H475" s="93"/>
      <c r="I475" s="93"/>
      <c r="J475" s="82"/>
      <c r="K475" s="82"/>
      <c r="L475" s="82"/>
      <c r="M475" s="82"/>
      <c r="N475" s="82"/>
      <c r="O475" s="82"/>
    </row>
    <row r="476">
      <c r="A476" s="82"/>
      <c r="B476" s="82"/>
      <c r="C476" s="92"/>
      <c r="D476" s="93"/>
      <c r="E476" s="93"/>
      <c r="F476" s="93"/>
      <c r="G476" s="93"/>
      <c r="H476" s="93"/>
      <c r="I476" s="93"/>
      <c r="J476" s="82"/>
      <c r="K476" s="82"/>
      <c r="L476" s="82"/>
      <c r="M476" s="82"/>
      <c r="N476" s="82"/>
      <c r="O476" s="82"/>
    </row>
    <row r="477">
      <c r="A477" s="82"/>
      <c r="B477" s="82"/>
      <c r="C477" s="92"/>
      <c r="D477" s="93"/>
      <c r="E477" s="93"/>
      <c r="F477" s="93"/>
      <c r="G477" s="93"/>
      <c r="H477" s="93"/>
      <c r="I477" s="93"/>
      <c r="J477" s="82"/>
      <c r="K477" s="82"/>
      <c r="L477" s="82"/>
      <c r="M477" s="82"/>
      <c r="N477" s="82"/>
      <c r="O477" s="82"/>
    </row>
    <row r="478">
      <c r="A478" s="82"/>
      <c r="B478" s="82"/>
      <c r="C478" s="92"/>
      <c r="D478" s="93"/>
      <c r="E478" s="93"/>
      <c r="F478" s="93"/>
      <c r="G478" s="93"/>
      <c r="H478" s="93"/>
      <c r="I478" s="93"/>
      <c r="J478" s="82"/>
      <c r="K478" s="82"/>
      <c r="L478" s="82"/>
      <c r="M478" s="82"/>
      <c r="N478" s="82"/>
      <c r="O478" s="82"/>
    </row>
    <row r="479">
      <c r="A479" s="82"/>
      <c r="B479" s="82"/>
      <c r="C479" s="92"/>
      <c r="D479" s="93"/>
      <c r="E479" s="93"/>
      <c r="F479" s="93"/>
      <c r="G479" s="93"/>
      <c r="H479" s="93"/>
      <c r="I479" s="93"/>
      <c r="J479" s="82"/>
      <c r="K479" s="82"/>
      <c r="L479" s="82"/>
      <c r="M479" s="82"/>
      <c r="N479" s="82"/>
      <c r="O479" s="82"/>
    </row>
    <row r="480">
      <c r="A480" s="82"/>
      <c r="B480" s="82"/>
      <c r="C480" s="92"/>
      <c r="D480" s="93"/>
      <c r="E480" s="93"/>
      <c r="F480" s="93"/>
      <c r="G480" s="93"/>
      <c r="H480" s="93"/>
      <c r="I480" s="93"/>
      <c r="J480" s="82"/>
      <c r="K480" s="82"/>
      <c r="L480" s="82"/>
      <c r="M480" s="82"/>
      <c r="N480" s="82"/>
      <c r="O480" s="82"/>
    </row>
    <row r="481">
      <c r="A481" s="82"/>
      <c r="B481" s="82"/>
      <c r="C481" s="92"/>
      <c r="D481" s="93"/>
      <c r="E481" s="93"/>
      <c r="F481" s="93"/>
      <c r="G481" s="93"/>
      <c r="H481" s="93"/>
      <c r="I481" s="93"/>
      <c r="J481" s="82"/>
      <c r="K481" s="82"/>
      <c r="L481" s="82"/>
      <c r="M481" s="82"/>
      <c r="N481" s="82"/>
      <c r="O481" s="82"/>
    </row>
    <row r="482">
      <c r="A482" s="82"/>
      <c r="B482" s="82"/>
      <c r="C482" s="92"/>
      <c r="D482" s="93"/>
      <c r="E482" s="93"/>
      <c r="F482" s="93"/>
      <c r="G482" s="93"/>
      <c r="H482" s="93"/>
      <c r="I482" s="93"/>
      <c r="J482" s="82"/>
      <c r="K482" s="82"/>
      <c r="L482" s="82"/>
      <c r="M482" s="82"/>
      <c r="N482" s="82"/>
      <c r="O482" s="82"/>
    </row>
    <row r="483">
      <c r="A483" s="82"/>
      <c r="B483" s="82"/>
      <c r="C483" s="92"/>
      <c r="D483" s="93"/>
      <c r="E483" s="93"/>
      <c r="F483" s="93"/>
      <c r="G483" s="93"/>
      <c r="H483" s="93"/>
      <c r="I483" s="93"/>
      <c r="J483" s="82"/>
      <c r="K483" s="82"/>
      <c r="L483" s="82"/>
      <c r="M483" s="82"/>
      <c r="N483" s="82"/>
      <c r="O483" s="82"/>
    </row>
    <row r="484">
      <c r="A484" s="82"/>
      <c r="B484" s="82"/>
      <c r="C484" s="92"/>
      <c r="D484" s="93"/>
      <c r="E484" s="93"/>
      <c r="F484" s="93"/>
      <c r="G484" s="93"/>
      <c r="H484" s="93"/>
      <c r="I484" s="93"/>
      <c r="J484" s="82"/>
      <c r="K484" s="82"/>
      <c r="L484" s="82"/>
      <c r="M484" s="82"/>
      <c r="N484" s="82"/>
      <c r="O484" s="82"/>
    </row>
    <row r="485">
      <c r="A485" s="82"/>
      <c r="B485" s="82"/>
      <c r="C485" s="92"/>
      <c r="D485" s="93"/>
      <c r="E485" s="93"/>
      <c r="F485" s="93"/>
      <c r="G485" s="93"/>
      <c r="H485" s="93"/>
      <c r="I485" s="93"/>
      <c r="J485" s="82"/>
      <c r="K485" s="82"/>
      <c r="L485" s="82"/>
      <c r="M485" s="82"/>
      <c r="N485" s="82"/>
      <c r="O485" s="82"/>
    </row>
    <row r="486">
      <c r="A486" s="82"/>
      <c r="B486" s="82"/>
      <c r="C486" s="92"/>
      <c r="D486" s="93"/>
      <c r="E486" s="93"/>
      <c r="F486" s="93"/>
      <c r="G486" s="93"/>
      <c r="H486" s="93"/>
      <c r="I486" s="93"/>
      <c r="J486" s="82"/>
      <c r="K486" s="82"/>
      <c r="L486" s="82"/>
      <c r="M486" s="82"/>
      <c r="N486" s="82"/>
      <c r="O486" s="82"/>
    </row>
    <row r="487">
      <c r="A487" s="82"/>
      <c r="B487" s="82"/>
      <c r="C487" s="92"/>
      <c r="D487" s="93"/>
      <c r="E487" s="93"/>
      <c r="F487" s="93"/>
      <c r="G487" s="93"/>
      <c r="H487" s="93"/>
      <c r="I487" s="93"/>
      <c r="J487" s="82"/>
      <c r="K487" s="82"/>
      <c r="L487" s="82"/>
      <c r="M487" s="82"/>
      <c r="N487" s="82"/>
      <c r="O487" s="82"/>
    </row>
    <row r="488">
      <c r="A488" s="82"/>
      <c r="B488" s="82"/>
      <c r="C488" s="92"/>
      <c r="D488" s="93"/>
      <c r="E488" s="93"/>
      <c r="F488" s="93"/>
      <c r="G488" s="93"/>
      <c r="H488" s="93"/>
      <c r="I488" s="93"/>
      <c r="J488" s="82"/>
      <c r="K488" s="82"/>
      <c r="L488" s="82"/>
      <c r="M488" s="82"/>
      <c r="N488" s="82"/>
      <c r="O488" s="82"/>
    </row>
    <row r="489">
      <c r="A489" s="82"/>
      <c r="B489" s="82"/>
      <c r="C489" s="92"/>
      <c r="D489" s="93"/>
      <c r="E489" s="93"/>
      <c r="F489" s="93"/>
      <c r="G489" s="93"/>
      <c r="H489" s="93"/>
      <c r="I489" s="93"/>
      <c r="J489" s="82"/>
      <c r="K489" s="82"/>
      <c r="L489" s="82"/>
      <c r="M489" s="82"/>
      <c r="N489" s="82"/>
      <c r="O489" s="82"/>
    </row>
    <row r="490">
      <c r="A490" s="82"/>
      <c r="B490" s="82"/>
      <c r="C490" s="92"/>
      <c r="D490" s="93"/>
      <c r="E490" s="93"/>
      <c r="F490" s="93"/>
      <c r="G490" s="93"/>
      <c r="H490" s="93"/>
      <c r="I490" s="93"/>
      <c r="J490" s="82"/>
      <c r="K490" s="82"/>
      <c r="L490" s="82"/>
      <c r="M490" s="82"/>
      <c r="N490" s="82"/>
      <c r="O490" s="82"/>
    </row>
    <row r="491">
      <c r="A491" s="82"/>
      <c r="B491" s="82"/>
      <c r="C491" s="92"/>
      <c r="D491" s="93"/>
      <c r="E491" s="93"/>
      <c r="F491" s="93"/>
      <c r="G491" s="93"/>
      <c r="H491" s="93"/>
      <c r="I491" s="93"/>
      <c r="J491" s="82"/>
      <c r="K491" s="82"/>
      <c r="L491" s="82"/>
      <c r="M491" s="82"/>
      <c r="N491" s="82"/>
      <c r="O491" s="82"/>
    </row>
    <row r="492">
      <c r="A492" s="82"/>
      <c r="B492" s="82"/>
      <c r="C492" s="92"/>
      <c r="D492" s="93"/>
      <c r="E492" s="93"/>
      <c r="F492" s="93"/>
      <c r="G492" s="93"/>
      <c r="H492" s="93"/>
      <c r="I492" s="93"/>
      <c r="J492" s="82"/>
      <c r="K492" s="82"/>
      <c r="L492" s="82"/>
      <c r="M492" s="82"/>
      <c r="N492" s="82"/>
      <c r="O492" s="82"/>
    </row>
    <row r="493">
      <c r="A493" s="82"/>
      <c r="B493" s="82"/>
      <c r="C493" s="92"/>
      <c r="D493" s="93"/>
      <c r="E493" s="93"/>
      <c r="F493" s="93"/>
      <c r="G493" s="93"/>
      <c r="H493" s="93"/>
      <c r="I493" s="93"/>
      <c r="J493" s="82"/>
      <c r="K493" s="82"/>
      <c r="L493" s="82"/>
      <c r="M493" s="82"/>
      <c r="N493" s="82"/>
      <c r="O493" s="82"/>
    </row>
    <row r="494">
      <c r="A494" s="82"/>
      <c r="B494" s="82"/>
      <c r="C494" s="92"/>
      <c r="D494" s="93"/>
      <c r="E494" s="93"/>
      <c r="F494" s="93"/>
      <c r="G494" s="93"/>
      <c r="H494" s="93"/>
      <c r="I494" s="93"/>
      <c r="J494" s="82"/>
      <c r="K494" s="82"/>
      <c r="L494" s="82"/>
      <c r="M494" s="82"/>
      <c r="N494" s="82"/>
      <c r="O494" s="82"/>
    </row>
    <row r="495">
      <c r="A495" s="82"/>
      <c r="B495" s="82"/>
      <c r="C495" s="92"/>
      <c r="D495" s="93"/>
      <c r="E495" s="93"/>
      <c r="F495" s="93"/>
      <c r="G495" s="93"/>
      <c r="H495" s="93"/>
      <c r="I495" s="93"/>
      <c r="J495" s="82"/>
      <c r="K495" s="82"/>
      <c r="L495" s="82"/>
      <c r="M495" s="82"/>
      <c r="N495" s="82"/>
      <c r="O495" s="82"/>
    </row>
    <row r="496">
      <c r="A496" s="82"/>
      <c r="B496" s="82"/>
      <c r="C496" s="92"/>
      <c r="D496" s="93"/>
      <c r="E496" s="93"/>
      <c r="F496" s="93"/>
      <c r="G496" s="93"/>
      <c r="H496" s="93"/>
      <c r="I496" s="93"/>
      <c r="J496" s="82"/>
      <c r="K496" s="82"/>
      <c r="L496" s="82"/>
      <c r="M496" s="82"/>
      <c r="N496" s="82"/>
      <c r="O496" s="82"/>
    </row>
    <row r="497">
      <c r="A497" s="82"/>
      <c r="B497" s="82"/>
      <c r="C497" s="92"/>
      <c r="D497" s="93"/>
      <c r="E497" s="93"/>
      <c r="F497" s="93"/>
      <c r="G497" s="93"/>
      <c r="H497" s="93"/>
      <c r="I497" s="93"/>
      <c r="J497" s="82"/>
      <c r="K497" s="82"/>
      <c r="L497" s="82"/>
      <c r="M497" s="82"/>
      <c r="N497" s="82"/>
      <c r="O497" s="82"/>
    </row>
    <row r="498">
      <c r="A498" s="82"/>
      <c r="B498" s="82"/>
      <c r="C498" s="92"/>
      <c r="D498" s="93"/>
      <c r="E498" s="93"/>
      <c r="F498" s="93"/>
      <c r="G498" s="93"/>
      <c r="H498" s="93"/>
      <c r="I498" s="93"/>
      <c r="J498" s="82"/>
      <c r="K498" s="82"/>
      <c r="L498" s="82"/>
      <c r="M498" s="82"/>
      <c r="N498" s="82"/>
      <c r="O498" s="82"/>
    </row>
    <row r="499">
      <c r="A499" s="82"/>
      <c r="B499" s="82"/>
      <c r="C499" s="92"/>
      <c r="D499" s="93"/>
      <c r="E499" s="93"/>
      <c r="F499" s="93"/>
      <c r="G499" s="93"/>
      <c r="H499" s="93"/>
      <c r="I499" s="93"/>
      <c r="J499" s="82"/>
      <c r="K499" s="82"/>
      <c r="L499" s="82"/>
      <c r="M499" s="82"/>
      <c r="N499" s="82"/>
      <c r="O499" s="82"/>
    </row>
    <row r="500">
      <c r="A500" s="82"/>
      <c r="B500" s="82"/>
      <c r="C500" s="92"/>
      <c r="D500" s="93"/>
      <c r="E500" s="93"/>
      <c r="F500" s="93"/>
      <c r="G500" s="93"/>
      <c r="H500" s="93"/>
      <c r="I500" s="93"/>
      <c r="J500" s="82"/>
      <c r="K500" s="82"/>
      <c r="L500" s="82"/>
      <c r="M500" s="82"/>
      <c r="N500" s="82"/>
      <c r="O500" s="82"/>
    </row>
    <row r="501">
      <c r="A501" s="82"/>
      <c r="B501" s="82"/>
      <c r="C501" s="92"/>
      <c r="D501" s="93"/>
      <c r="E501" s="93"/>
      <c r="F501" s="93"/>
      <c r="G501" s="93"/>
      <c r="H501" s="93"/>
      <c r="I501" s="93"/>
      <c r="J501" s="82"/>
      <c r="K501" s="82"/>
      <c r="L501" s="82"/>
      <c r="M501" s="82"/>
      <c r="N501" s="82"/>
      <c r="O501" s="82"/>
    </row>
    <row r="502">
      <c r="A502" s="82"/>
      <c r="B502" s="82"/>
      <c r="C502" s="92"/>
      <c r="D502" s="93"/>
      <c r="E502" s="93"/>
      <c r="F502" s="93"/>
      <c r="G502" s="93"/>
      <c r="H502" s="93"/>
      <c r="I502" s="93"/>
      <c r="J502" s="82"/>
      <c r="K502" s="82"/>
      <c r="L502" s="82"/>
      <c r="M502" s="82"/>
      <c r="N502" s="82"/>
      <c r="O502" s="82"/>
    </row>
    <row r="503">
      <c r="A503" s="82"/>
      <c r="B503" s="82"/>
      <c r="C503" s="92"/>
      <c r="D503" s="93"/>
      <c r="E503" s="93"/>
      <c r="F503" s="93"/>
      <c r="G503" s="93"/>
      <c r="H503" s="93"/>
      <c r="I503" s="93"/>
      <c r="J503" s="82"/>
      <c r="K503" s="82"/>
      <c r="L503" s="82"/>
      <c r="M503" s="82"/>
      <c r="N503" s="82"/>
      <c r="O503" s="82"/>
    </row>
    <row r="504">
      <c r="A504" s="82"/>
      <c r="B504" s="82"/>
      <c r="C504" s="92"/>
      <c r="D504" s="93"/>
      <c r="E504" s="93"/>
      <c r="F504" s="93"/>
      <c r="G504" s="93"/>
      <c r="H504" s="93"/>
      <c r="I504" s="93"/>
      <c r="J504" s="82"/>
      <c r="K504" s="82"/>
      <c r="L504" s="82"/>
      <c r="M504" s="82"/>
      <c r="N504" s="82"/>
      <c r="O504" s="82"/>
    </row>
    <row r="505">
      <c r="A505" s="82"/>
      <c r="B505" s="82"/>
      <c r="C505" s="92"/>
      <c r="D505" s="93"/>
      <c r="E505" s="93"/>
      <c r="F505" s="93"/>
      <c r="G505" s="93"/>
      <c r="H505" s="93"/>
      <c r="I505" s="93"/>
      <c r="J505" s="82"/>
      <c r="K505" s="82"/>
      <c r="L505" s="82"/>
      <c r="M505" s="82"/>
      <c r="N505" s="82"/>
      <c r="O505" s="82"/>
    </row>
    <row r="506">
      <c r="A506" s="82"/>
      <c r="B506" s="82"/>
      <c r="C506" s="92"/>
      <c r="D506" s="93"/>
      <c r="E506" s="93"/>
      <c r="F506" s="93"/>
      <c r="G506" s="93"/>
      <c r="H506" s="93"/>
      <c r="I506" s="93"/>
      <c r="J506" s="82"/>
      <c r="K506" s="82"/>
      <c r="L506" s="82"/>
      <c r="M506" s="82"/>
      <c r="N506" s="82"/>
      <c r="O506" s="82"/>
    </row>
    <row r="507">
      <c r="A507" s="82"/>
      <c r="B507" s="82"/>
      <c r="C507" s="92"/>
      <c r="D507" s="93"/>
      <c r="E507" s="93"/>
      <c r="F507" s="93"/>
      <c r="G507" s="93"/>
      <c r="H507" s="93"/>
      <c r="I507" s="93"/>
      <c r="J507" s="82"/>
      <c r="K507" s="82"/>
      <c r="L507" s="82"/>
      <c r="M507" s="82"/>
      <c r="N507" s="82"/>
      <c r="O507" s="82"/>
    </row>
    <row r="508">
      <c r="A508" s="82"/>
      <c r="B508" s="82"/>
      <c r="C508" s="92"/>
      <c r="D508" s="93"/>
      <c r="E508" s="93"/>
      <c r="F508" s="93"/>
      <c r="G508" s="93"/>
      <c r="H508" s="93"/>
      <c r="I508" s="93"/>
      <c r="J508" s="82"/>
      <c r="K508" s="82"/>
      <c r="L508" s="82"/>
      <c r="M508" s="82"/>
      <c r="N508" s="82"/>
      <c r="O508" s="82"/>
    </row>
    <row r="509">
      <c r="A509" s="82"/>
      <c r="B509" s="82"/>
      <c r="C509" s="92"/>
      <c r="D509" s="93"/>
      <c r="E509" s="93"/>
      <c r="F509" s="93"/>
      <c r="G509" s="93"/>
      <c r="H509" s="93"/>
      <c r="I509" s="93"/>
      <c r="J509" s="82"/>
      <c r="K509" s="82"/>
      <c r="L509" s="82"/>
      <c r="M509" s="82"/>
      <c r="N509" s="82"/>
      <c r="O509" s="82"/>
    </row>
    <row r="510">
      <c r="A510" s="82"/>
      <c r="B510" s="82"/>
      <c r="C510" s="92"/>
      <c r="D510" s="93"/>
      <c r="E510" s="93"/>
      <c r="F510" s="93"/>
      <c r="G510" s="93"/>
      <c r="H510" s="93"/>
      <c r="I510" s="93"/>
      <c r="J510" s="82"/>
      <c r="K510" s="82"/>
      <c r="L510" s="82"/>
      <c r="M510" s="82"/>
      <c r="N510" s="82"/>
      <c r="O510" s="82"/>
    </row>
    <row r="511">
      <c r="A511" s="82"/>
      <c r="B511" s="82"/>
      <c r="C511" s="92"/>
      <c r="D511" s="93"/>
      <c r="E511" s="93"/>
      <c r="F511" s="93"/>
      <c r="G511" s="93"/>
      <c r="H511" s="93"/>
      <c r="I511" s="93"/>
      <c r="J511" s="82"/>
      <c r="K511" s="82"/>
      <c r="L511" s="82"/>
      <c r="M511" s="82"/>
      <c r="N511" s="82"/>
      <c r="O511" s="82"/>
    </row>
    <row r="512">
      <c r="A512" s="82"/>
      <c r="B512" s="82"/>
      <c r="C512" s="92"/>
      <c r="D512" s="93"/>
      <c r="E512" s="93"/>
      <c r="F512" s="93"/>
      <c r="G512" s="93"/>
      <c r="H512" s="93"/>
      <c r="I512" s="93"/>
      <c r="J512" s="82"/>
      <c r="K512" s="82"/>
      <c r="L512" s="82"/>
      <c r="M512" s="82"/>
      <c r="N512" s="82"/>
      <c r="O512" s="82"/>
    </row>
    <row r="513">
      <c r="A513" s="82"/>
      <c r="B513" s="82"/>
      <c r="C513" s="92"/>
      <c r="D513" s="93"/>
      <c r="E513" s="93"/>
      <c r="F513" s="93"/>
      <c r="G513" s="93"/>
      <c r="H513" s="93"/>
      <c r="I513" s="93"/>
      <c r="J513" s="82"/>
      <c r="K513" s="82"/>
      <c r="L513" s="82"/>
      <c r="M513" s="82"/>
      <c r="N513" s="82"/>
      <c r="O513" s="82"/>
    </row>
    <row r="514">
      <c r="A514" s="82"/>
      <c r="B514" s="82"/>
      <c r="C514" s="92"/>
      <c r="D514" s="93"/>
      <c r="E514" s="93"/>
      <c r="F514" s="93"/>
      <c r="G514" s="93"/>
      <c r="H514" s="93"/>
      <c r="I514" s="93"/>
      <c r="J514" s="82"/>
      <c r="K514" s="82"/>
      <c r="L514" s="82"/>
      <c r="M514" s="82"/>
      <c r="N514" s="82"/>
      <c r="O514" s="82"/>
    </row>
    <row r="515">
      <c r="A515" s="82"/>
      <c r="B515" s="82"/>
      <c r="C515" s="92"/>
      <c r="D515" s="93"/>
      <c r="E515" s="93"/>
      <c r="F515" s="93"/>
      <c r="G515" s="93"/>
      <c r="H515" s="93"/>
      <c r="I515" s="93"/>
      <c r="J515" s="82"/>
      <c r="K515" s="82"/>
      <c r="L515" s="82"/>
      <c r="M515" s="82"/>
      <c r="N515" s="82"/>
      <c r="O515" s="82"/>
    </row>
    <row r="516">
      <c r="A516" s="82"/>
      <c r="B516" s="82"/>
      <c r="C516" s="92"/>
      <c r="D516" s="93"/>
      <c r="E516" s="93"/>
      <c r="F516" s="93"/>
      <c r="G516" s="93"/>
      <c r="H516" s="93"/>
      <c r="I516" s="93"/>
      <c r="J516" s="82"/>
      <c r="K516" s="82"/>
      <c r="L516" s="82"/>
      <c r="M516" s="82"/>
      <c r="N516" s="82"/>
      <c r="O516" s="82"/>
    </row>
    <row r="517">
      <c r="A517" s="82"/>
      <c r="B517" s="82"/>
      <c r="C517" s="92"/>
      <c r="D517" s="93"/>
      <c r="E517" s="93"/>
      <c r="F517" s="93"/>
      <c r="G517" s="93"/>
      <c r="H517" s="93"/>
      <c r="I517" s="93"/>
      <c r="J517" s="82"/>
      <c r="K517" s="82"/>
      <c r="L517" s="82"/>
      <c r="M517" s="82"/>
      <c r="N517" s="82"/>
      <c r="O517" s="82"/>
    </row>
    <row r="518">
      <c r="A518" s="82"/>
      <c r="B518" s="82"/>
      <c r="C518" s="92"/>
      <c r="D518" s="93"/>
      <c r="E518" s="93"/>
      <c r="F518" s="93"/>
      <c r="G518" s="93"/>
      <c r="H518" s="93"/>
      <c r="I518" s="93"/>
      <c r="J518" s="82"/>
      <c r="K518" s="82"/>
      <c r="L518" s="82"/>
      <c r="M518" s="82"/>
      <c r="N518" s="82"/>
      <c r="O518" s="82"/>
    </row>
    <row r="519">
      <c r="A519" s="82"/>
      <c r="B519" s="82"/>
      <c r="C519" s="92"/>
      <c r="D519" s="93"/>
      <c r="E519" s="93"/>
      <c r="F519" s="93"/>
      <c r="G519" s="93"/>
      <c r="H519" s="93"/>
      <c r="I519" s="93"/>
      <c r="J519" s="82"/>
      <c r="K519" s="82"/>
      <c r="L519" s="82"/>
      <c r="M519" s="82"/>
      <c r="N519" s="82"/>
      <c r="O519" s="82"/>
    </row>
    <row r="520">
      <c r="A520" s="82"/>
      <c r="B520" s="82"/>
      <c r="C520" s="92"/>
      <c r="D520" s="93"/>
      <c r="E520" s="93"/>
      <c r="F520" s="93"/>
      <c r="G520" s="93"/>
      <c r="H520" s="93"/>
      <c r="I520" s="93"/>
      <c r="J520" s="82"/>
      <c r="K520" s="82"/>
      <c r="L520" s="82"/>
      <c r="M520" s="82"/>
      <c r="N520" s="82"/>
      <c r="O520" s="82"/>
    </row>
    <row r="521">
      <c r="A521" s="82"/>
      <c r="B521" s="82"/>
      <c r="C521" s="92"/>
      <c r="D521" s="93"/>
      <c r="E521" s="93"/>
      <c r="F521" s="93"/>
      <c r="G521" s="93"/>
      <c r="H521" s="93"/>
      <c r="I521" s="93"/>
      <c r="J521" s="82"/>
      <c r="K521" s="82"/>
      <c r="L521" s="82"/>
      <c r="M521" s="82"/>
      <c r="N521" s="82"/>
      <c r="O521" s="82"/>
    </row>
    <row r="522">
      <c r="A522" s="82"/>
      <c r="B522" s="82"/>
      <c r="C522" s="92"/>
      <c r="D522" s="93"/>
      <c r="E522" s="93"/>
      <c r="F522" s="93"/>
      <c r="G522" s="93"/>
      <c r="H522" s="93"/>
      <c r="I522" s="93"/>
      <c r="J522" s="82"/>
      <c r="K522" s="82"/>
      <c r="L522" s="82"/>
      <c r="M522" s="82"/>
      <c r="N522" s="82"/>
      <c r="O522" s="82"/>
    </row>
    <row r="523">
      <c r="A523" s="82"/>
      <c r="B523" s="82"/>
      <c r="C523" s="92"/>
      <c r="D523" s="93"/>
      <c r="E523" s="93"/>
      <c r="F523" s="93"/>
      <c r="G523" s="93"/>
      <c r="H523" s="93"/>
      <c r="I523" s="93"/>
      <c r="J523" s="82"/>
      <c r="K523" s="82"/>
      <c r="L523" s="82"/>
      <c r="M523" s="82"/>
      <c r="N523" s="82"/>
      <c r="O523" s="82"/>
    </row>
    <row r="524">
      <c r="A524" s="82"/>
      <c r="B524" s="82"/>
      <c r="C524" s="92"/>
      <c r="D524" s="93"/>
      <c r="E524" s="93"/>
      <c r="F524" s="93"/>
      <c r="G524" s="93"/>
      <c r="H524" s="93"/>
      <c r="I524" s="93"/>
      <c r="J524" s="82"/>
      <c r="K524" s="82"/>
      <c r="L524" s="82"/>
      <c r="M524" s="82"/>
      <c r="N524" s="82"/>
      <c r="O524" s="82"/>
    </row>
    <row r="525">
      <c r="A525" s="82"/>
      <c r="B525" s="82"/>
      <c r="C525" s="92"/>
      <c r="D525" s="93"/>
      <c r="E525" s="93"/>
      <c r="F525" s="93"/>
      <c r="G525" s="93"/>
      <c r="H525" s="93"/>
      <c r="I525" s="93"/>
      <c r="J525" s="82"/>
      <c r="K525" s="82"/>
      <c r="L525" s="82"/>
      <c r="M525" s="82"/>
      <c r="N525" s="82"/>
      <c r="O525" s="82"/>
    </row>
    <row r="526">
      <c r="A526" s="82"/>
      <c r="B526" s="82"/>
      <c r="C526" s="92"/>
      <c r="D526" s="93"/>
      <c r="E526" s="93"/>
      <c r="F526" s="93"/>
      <c r="G526" s="93"/>
      <c r="H526" s="93"/>
      <c r="I526" s="93"/>
      <c r="J526" s="82"/>
      <c r="K526" s="82"/>
      <c r="L526" s="82"/>
      <c r="M526" s="82"/>
      <c r="N526" s="82"/>
      <c r="O526" s="82"/>
    </row>
    <row r="527">
      <c r="A527" s="82"/>
      <c r="B527" s="82"/>
      <c r="C527" s="92"/>
      <c r="D527" s="93"/>
      <c r="E527" s="93"/>
      <c r="F527" s="93"/>
      <c r="G527" s="93"/>
      <c r="H527" s="93"/>
      <c r="I527" s="93"/>
      <c r="J527" s="82"/>
      <c r="K527" s="82"/>
      <c r="L527" s="82"/>
      <c r="M527" s="82"/>
      <c r="N527" s="82"/>
      <c r="O527" s="82"/>
    </row>
    <row r="528">
      <c r="A528" s="82"/>
      <c r="B528" s="82"/>
      <c r="C528" s="92"/>
      <c r="D528" s="93"/>
      <c r="E528" s="93"/>
      <c r="F528" s="93"/>
      <c r="G528" s="93"/>
      <c r="H528" s="93"/>
      <c r="I528" s="93"/>
      <c r="J528" s="82"/>
      <c r="K528" s="82"/>
      <c r="L528" s="82"/>
      <c r="M528" s="82"/>
      <c r="N528" s="82"/>
      <c r="O528" s="82"/>
    </row>
    <row r="529">
      <c r="A529" s="82"/>
      <c r="B529" s="82"/>
      <c r="C529" s="92"/>
      <c r="D529" s="93"/>
      <c r="E529" s="93"/>
      <c r="F529" s="93"/>
      <c r="G529" s="93"/>
      <c r="H529" s="93"/>
      <c r="I529" s="93"/>
      <c r="J529" s="82"/>
      <c r="K529" s="82"/>
      <c r="L529" s="82"/>
      <c r="M529" s="82"/>
      <c r="N529" s="82"/>
      <c r="O529" s="82"/>
    </row>
    <row r="530">
      <c r="A530" s="82"/>
      <c r="B530" s="82"/>
      <c r="C530" s="92"/>
      <c r="D530" s="93"/>
      <c r="E530" s="93"/>
      <c r="F530" s="93"/>
      <c r="G530" s="93"/>
      <c r="H530" s="93"/>
      <c r="I530" s="93"/>
      <c r="J530" s="82"/>
      <c r="K530" s="82"/>
      <c r="L530" s="82"/>
      <c r="M530" s="82"/>
      <c r="N530" s="82"/>
      <c r="O530" s="82"/>
    </row>
    <row r="531">
      <c r="A531" s="82"/>
      <c r="B531" s="82"/>
      <c r="C531" s="92"/>
      <c r="D531" s="93"/>
      <c r="E531" s="93"/>
      <c r="F531" s="93"/>
      <c r="G531" s="93"/>
      <c r="H531" s="93"/>
      <c r="I531" s="93"/>
      <c r="J531" s="82"/>
      <c r="K531" s="82"/>
      <c r="L531" s="82"/>
      <c r="M531" s="82"/>
      <c r="N531" s="82"/>
      <c r="O531" s="82"/>
    </row>
    <row r="532">
      <c r="A532" s="82"/>
      <c r="B532" s="82"/>
      <c r="C532" s="92"/>
      <c r="D532" s="93"/>
      <c r="E532" s="93"/>
      <c r="F532" s="93"/>
      <c r="G532" s="93"/>
      <c r="H532" s="93"/>
      <c r="I532" s="93"/>
      <c r="J532" s="82"/>
      <c r="K532" s="82"/>
      <c r="L532" s="82"/>
      <c r="M532" s="82"/>
      <c r="N532" s="82"/>
      <c r="O532" s="82"/>
    </row>
    <row r="533">
      <c r="A533" s="82"/>
      <c r="B533" s="82"/>
      <c r="C533" s="92"/>
      <c r="D533" s="93"/>
      <c r="E533" s="93"/>
      <c r="F533" s="93"/>
      <c r="G533" s="93"/>
      <c r="H533" s="93"/>
      <c r="I533" s="93"/>
      <c r="J533" s="82"/>
      <c r="K533" s="82"/>
      <c r="L533" s="82"/>
      <c r="M533" s="82"/>
      <c r="N533" s="82"/>
      <c r="O533" s="82"/>
    </row>
    <row r="534">
      <c r="A534" s="82"/>
      <c r="B534" s="82"/>
      <c r="C534" s="92"/>
      <c r="D534" s="93"/>
      <c r="E534" s="93"/>
      <c r="F534" s="93"/>
      <c r="G534" s="93"/>
      <c r="H534" s="93"/>
      <c r="I534" s="93"/>
      <c r="J534" s="82"/>
      <c r="K534" s="82"/>
      <c r="L534" s="82"/>
      <c r="M534" s="82"/>
      <c r="N534" s="82"/>
      <c r="O534" s="82"/>
    </row>
    <row r="535">
      <c r="A535" s="82"/>
      <c r="B535" s="82"/>
      <c r="C535" s="92"/>
      <c r="D535" s="93"/>
      <c r="E535" s="93"/>
      <c r="F535" s="93"/>
      <c r="G535" s="93"/>
      <c r="H535" s="93"/>
      <c r="I535" s="93"/>
      <c r="J535" s="82"/>
      <c r="K535" s="82"/>
      <c r="L535" s="82"/>
      <c r="M535" s="82"/>
      <c r="N535" s="82"/>
      <c r="O535" s="82"/>
    </row>
    <row r="536">
      <c r="A536" s="82"/>
      <c r="B536" s="82"/>
      <c r="C536" s="92"/>
      <c r="D536" s="93"/>
      <c r="E536" s="93"/>
      <c r="F536" s="93"/>
      <c r="G536" s="93"/>
      <c r="H536" s="93"/>
      <c r="I536" s="93"/>
      <c r="J536" s="82"/>
      <c r="K536" s="82"/>
      <c r="L536" s="82"/>
      <c r="M536" s="82"/>
      <c r="N536" s="82"/>
      <c r="O536" s="82"/>
    </row>
    <row r="537">
      <c r="A537" s="82"/>
      <c r="B537" s="82"/>
      <c r="C537" s="92"/>
      <c r="D537" s="93"/>
      <c r="E537" s="93"/>
      <c r="F537" s="93"/>
      <c r="G537" s="93"/>
      <c r="H537" s="93"/>
      <c r="I537" s="93"/>
      <c r="J537" s="82"/>
      <c r="K537" s="82"/>
      <c r="L537" s="82"/>
      <c r="M537" s="82"/>
      <c r="N537" s="82"/>
      <c r="O537" s="82"/>
    </row>
    <row r="538">
      <c r="A538" s="82"/>
      <c r="B538" s="82"/>
      <c r="C538" s="92"/>
      <c r="D538" s="93"/>
      <c r="E538" s="93"/>
      <c r="F538" s="93"/>
      <c r="G538" s="93"/>
      <c r="H538" s="93"/>
      <c r="I538" s="93"/>
      <c r="J538" s="82"/>
      <c r="K538" s="82"/>
      <c r="L538" s="82"/>
      <c r="M538" s="82"/>
      <c r="N538" s="82"/>
      <c r="O538" s="82"/>
    </row>
    <row r="539">
      <c r="A539" s="82"/>
      <c r="B539" s="82"/>
      <c r="C539" s="92"/>
      <c r="D539" s="93"/>
      <c r="E539" s="93"/>
      <c r="F539" s="93"/>
      <c r="G539" s="93"/>
      <c r="H539" s="93"/>
      <c r="I539" s="93"/>
      <c r="J539" s="82"/>
      <c r="K539" s="82"/>
      <c r="L539" s="82"/>
      <c r="M539" s="82"/>
      <c r="N539" s="82"/>
      <c r="O539" s="82"/>
    </row>
    <row r="540">
      <c r="A540" s="82"/>
      <c r="B540" s="82"/>
      <c r="C540" s="92"/>
      <c r="D540" s="93"/>
      <c r="E540" s="93"/>
      <c r="F540" s="93"/>
      <c r="G540" s="93"/>
      <c r="H540" s="93"/>
      <c r="I540" s="93"/>
      <c r="J540" s="82"/>
      <c r="K540" s="82"/>
      <c r="L540" s="82"/>
      <c r="M540" s="82"/>
      <c r="N540" s="82"/>
      <c r="O540" s="82"/>
    </row>
    <row r="541">
      <c r="A541" s="82"/>
      <c r="B541" s="82"/>
      <c r="C541" s="92"/>
      <c r="D541" s="93"/>
      <c r="E541" s="93"/>
      <c r="F541" s="93"/>
      <c r="G541" s="93"/>
      <c r="H541" s="93"/>
      <c r="I541" s="93"/>
      <c r="J541" s="82"/>
      <c r="K541" s="82"/>
      <c r="L541" s="82"/>
      <c r="M541" s="82"/>
      <c r="N541" s="82"/>
      <c r="O541" s="82"/>
    </row>
    <row r="542">
      <c r="A542" s="82"/>
      <c r="B542" s="82"/>
      <c r="C542" s="92"/>
      <c r="D542" s="93"/>
      <c r="E542" s="93"/>
      <c r="F542" s="93"/>
      <c r="G542" s="93"/>
      <c r="H542" s="93"/>
      <c r="I542" s="93"/>
      <c r="J542" s="82"/>
      <c r="K542" s="82"/>
      <c r="L542" s="82"/>
      <c r="M542" s="82"/>
      <c r="N542" s="82"/>
      <c r="O542" s="82"/>
    </row>
    <row r="543">
      <c r="A543" s="82"/>
      <c r="B543" s="82"/>
      <c r="C543" s="92"/>
      <c r="D543" s="93"/>
      <c r="E543" s="93"/>
      <c r="F543" s="93"/>
      <c r="G543" s="93"/>
      <c r="H543" s="93"/>
      <c r="I543" s="93"/>
      <c r="J543" s="82"/>
      <c r="K543" s="82"/>
      <c r="L543" s="82"/>
      <c r="M543" s="82"/>
      <c r="N543" s="82"/>
      <c r="O543" s="82"/>
    </row>
    <row r="544">
      <c r="A544" s="82"/>
      <c r="B544" s="82"/>
      <c r="C544" s="92"/>
      <c r="D544" s="93"/>
      <c r="E544" s="93"/>
      <c r="F544" s="93"/>
      <c r="G544" s="93"/>
      <c r="H544" s="93"/>
      <c r="I544" s="93"/>
      <c r="J544" s="82"/>
      <c r="K544" s="82"/>
      <c r="L544" s="82"/>
      <c r="M544" s="82"/>
      <c r="N544" s="82"/>
      <c r="O544" s="82"/>
    </row>
    <row r="545">
      <c r="A545" s="82"/>
      <c r="B545" s="82"/>
      <c r="C545" s="92"/>
      <c r="D545" s="93"/>
      <c r="E545" s="93"/>
      <c r="F545" s="93"/>
      <c r="G545" s="93"/>
      <c r="H545" s="93"/>
      <c r="I545" s="93"/>
      <c r="J545" s="82"/>
      <c r="K545" s="82"/>
      <c r="L545" s="82"/>
      <c r="M545" s="82"/>
      <c r="N545" s="82"/>
      <c r="O545" s="82"/>
    </row>
    <row r="546">
      <c r="A546" s="82"/>
      <c r="B546" s="82"/>
      <c r="C546" s="92"/>
      <c r="D546" s="93"/>
      <c r="E546" s="93"/>
      <c r="F546" s="93"/>
      <c r="G546" s="93"/>
      <c r="H546" s="93"/>
      <c r="I546" s="93"/>
      <c r="J546" s="82"/>
      <c r="K546" s="82"/>
      <c r="L546" s="82"/>
      <c r="M546" s="82"/>
      <c r="N546" s="82"/>
      <c r="O546" s="82"/>
    </row>
    <row r="547">
      <c r="A547" s="82"/>
      <c r="B547" s="82"/>
      <c r="C547" s="92"/>
      <c r="D547" s="93"/>
      <c r="E547" s="93"/>
      <c r="F547" s="93"/>
      <c r="G547" s="93"/>
      <c r="H547" s="93"/>
      <c r="I547" s="93"/>
      <c r="J547" s="82"/>
      <c r="K547" s="82"/>
      <c r="L547" s="82"/>
      <c r="M547" s="82"/>
      <c r="N547" s="82"/>
      <c r="O547" s="82"/>
    </row>
    <row r="548">
      <c r="A548" s="82"/>
      <c r="B548" s="82"/>
      <c r="C548" s="92"/>
      <c r="D548" s="93"/>
      <c r="E548" s="93"/>
      <c r="F548" s="93"/>
      <c r="G548" s="93"/>
      <c r="H548" s="93"/>
      <c r="I548" s="93"/>
      <c r="J548" s="82"/>
      <c r="K548" s="82"/>
      <c r="L548" s="82"/>
      <c r="M548" s="82"/>
      <c r="N548" s="82"/>
      <c r="O548" s="82"/>
    </row>
    <row r="549">
      <c r="A549" s="82"/>
      <c r="B549" s="82"/>
      <c r="C549" s="92"/>
      <c r="D549" s="93"/>
      <c r="E549" s="93"/>
      <c r="F549" s="93"/>
      <c r="G549" s="93"/>
      <c r="H549" s="93"/>
      <c r="I549" s="93"/>
      <c r="J549" s="82"/>
      <c r="K549" s="82"/>
      <c r="L549" s="82"/>
      <c r="M549" s="82"/>
      <c r="N549" s="82"/>
      <c r="O549" s="82"/>
    </row>
    <row r="550">
      <c r="A550" s="82"/>
      <c r="B550" s="82"/>
      <c r="C550" s="92"/>
      <c r="D550" s="93"/>
      <c r="E550" s="93"/>
      <c r="F550" s="93"/>
      <c r="G550" s="93"/>
      <c r="H550" s="93"/>
      <c r="I550" s="93"/>
      <c r="J550" s="82"/>
      <c r="K550" s="82"/>
      <c r="L550" s="82"/>
      <c r="M550" s="82"/>
      <c r="N550" s="82"/>
      <c r="O550" s="82"/>
    </row>
    <row r="551">
      <c r="A551" s="82"/>
      <c r="B551" s="82"/>
      <c r="C551" s="92"/>
      <c r="D551" s="93"/>
      <c r="E551" s="93"/>
      <c r="F551" s="93"/>
      <c r="G551" s="93"/>
      <c r="H551" s="93"/>
      <c r="I551" s="93"/>
      <c r="J551" s="82"/>
      <c r="K551" s="82"/>
      <c r="L551" s="82"/>
      <c r="M551" s="82"/>
      <c r="N551" s="82"/>
      <c r="O551" s="82"/>
    </row>
    <row r="552">
      <c r="A552" s="82"/>
      <c r="B552" s="82"/>
      <c r="C552" s="92"/>
      <c r="D552" s="93"/>
      <c r="E552" s="93"/>
      <c r="F552" s="93"/>
      <c r="G552" s="93"/>
      <c r="H552" s="93"/>
      <c r="I552" s="93"/>
      <c r="J552" s="82"/>
      <c r="K552" s="82"/>
      <c r="L552" s="82"/>
      <c r="M552" s="82"/>
      <c r="N552" s="82"/>
      <c r="O552" s="82"/>
    </row>
    <row r="553">
      <c r="A553" s="82"/>
      <c r="B553" s="82"/>
      <c r="C553" s="92"/>
      <c r="D553" s="93"/>
      <c r="E553" s="93"/>
      <c r="F553" s="93"/>
      <c r="G553" s="93"/>
      <c r="H553" s="93"/>
      <c r="I553" s="93"/>
      <c r="J553" s="82"/>
      <c r="K553" s="82"/>
      <c r="L553" s="82"/>
      <c r="M553" s="82"/>
      <c r="N553" s="82"/>
      <c r="O553" s="82"/>
    </row>
    <row r="554">
      <c r="A554" s="82"/>
      <c r="B554" s="82"/>
      <c r="C554" s="92"/>
      <c r="D554" s="93"/>
      <c r="E554" s="93"/>
      <c r="F554" s="93"/>
      <c r="G554" s="93"/>
      <c r="H554" s="93"/>
      <c r="I554" s="93"/>
      <c r="J554" s="82"/>
      <c r="K554" s="82"/>
      <c r="L554" s="82"/>
      <c r="M554" s="82"/>
      <c r="N554" s="82"/>
      <c r="O554" s="82"/>
    </row>
    <row r="555">
      <c r="A555" s="82"/>
      <c r="B555" s="82"/>
      <c r="C555" s="92"/>
      <c r="D555" s="93"/>
      <c r="E555" s="93"/>
      <c r="F555" s="93"/>
      <c r="G555" s="93"/>
      <c r="H555" s="93"/>
      <c r="I555" s="93"/>
      <c r="J555" s="82"/>
      <c r="K555" s="82"/>
      <c r="L555" s="82"/>
      <c r="M555" s="82"/>
      <c r="N555" s="82"/>
      <c r="O555" s="82"/>
    </row>
    <row r="556">
      <c r="A556" s="82"/>
      <c r="B556" s="82"/>
      <c r="C556" s="92"/>
      <c r="D556" s="93"/>
      <c r="E556" s="93"/>
      <c r="F556" s="93"/>
      <c r="G556" s="93"/>
      <c r="H556" s="93"/>
      <c r="I556" s="93"/>
      <c r="J556" s="82"/>
      <c r="K556" s="82"/>
      <c r="L556" s="82"/>
      <c r="M556" s="82"/>
      <c r="N556" s="82"/>
      <c r="O556" s="82"/>
    </row>
    <row r="557">
      <c r="A557" s="82"/>
      <c r="B557" s="82"/>
      <c r="C557" s="92"/>
      <c r="D557" s="93"/>
      <c r="E557" s="93"/>
      <c r="F557" s="93"/>
      <c r="G557" s="93"/>
      <c r="H557" s="93"/>
      <c r="I557" s="93"/>
      <c r="J557" s="82"/>
      <c r="K557" s="82"/>
      <c r="L557" s="82"/>
      <c r="M557" s="82"/>
      <c r="N557" s="82"/>
      <c r="O557" s="82"/>
    </row>
    <row r="558">
      <c r="A558" s="82"/>
      <c r="B558" s="82"/>
      <c r="C558" s="92"/>
      <c r="D558" s="93"/>
      <c r="E558" s="93"/>
      <c r="F558" s="93"/>
      <c r="G558" s="93"/>
      <c r="H558" s="93"/>
      <c r="I558" s="93"/>
      <c r="J558" s="82"/>
      <c r="K558" s="82"/>
      <c r="L558" s="82"/>
      <c r="M558" s="82"/>
      <c r="N558" s="82"/>
      <c r="O558" s="82"/>
    </row>
    <row r="559">
      <c r="A559" s="82"/>
      <c r="B559" s="82"/>
      <c r="C559" s="92"/>
      <c r="D559" s="93"/>
      <c r="E559" s="93"/>
      <c r="F559" s="93"/>
      <c r="G559" s="93"/>
      <c r="H559" s="93"/>
      <c r="I559" s="93"/>
      <c r="J559" s="82"/>
      <c r="K559" s="82"/>
      <c r="L559" s="82"/>
      <c r="M559" s="82"/>
      <c r="N559" s="82"/>
      <c r="O559" s="82"/>
    </row>
    <row r="560">
      <c r="A560" s="82"/>
      <c r="B560" s="82"/>
      <c r="C560" s="92"/>
      <c r="D560" s="93"/>
      <c r="E560" s="93"/>
      <c r="F560" s="93"/>
      <c r="G560" s="93"/>
      <c r="H560" s="93"/>
      <c r="I560" s="93"/>
      <c r="J560" s="82"/>
      <c r="K560" s="82"/>
      <c r="L560" s="82"/>
      <c r="M560" s="82"/>
      <c r="N560" s="82"/>
      <c r="O560" s="82"/>
    </row>
    <row r="561">
      <c r="A561" s="82"/>
      <c r="B561" s="82"/>
      <c r="C561" s="92"/>
      <c r="D561" s="93"/>
      <c r="E561" s="93"/>
      <c r="F561" s="93"/>
      <c r="G561" s="93"/>
      <c r="H561" s="93"/>
      <c r="I561" s="93"/>
      <c r="J561" s="82"/>
      <c r="K561" s="82"/>
      <c r="L561" s="82"/>
      <c r="M561" s="82"/>
      <c r="N561" s="82"/>
      <c r="O561" s="82"/>
    </row>
    <row r="562">
      <c r="A562" s="82"/>
      <c r="B562" s="82"/>
      <c r="C562" s="92"/>
      <c r="D562" s="93"/>
      <c r="E562" s="93"/>
      <c r="F562" s="93"/>
      <c r="G562" s="93"/>
      <c r="H562" s="93"/>
      <c r="I562" s="93"/>
      <c r="J562" s="82"/>
      <c r="K562" s="82"/>
      <c r="L562" s="82"/>
      <c r="M562" s="82"/>
      <c r="N562" s="82"/>
      <c r="O562" s="82"/>
    </row>
    <row r="563">
      <c r="A563" s="82"/>
      <c r="B563" s="82"/>
      <c r="C563" s="92"/>
      <c r="D563" s="93"/>
      <c r="E563" s="93"/>
      <c r="F563" s="93"/>
      <c r="G563" s="93"/>
      <c r="H563" s="93"/>
      <c r="I563" s="93"/>
      <c r="J563" s="82"/>
      <c r="K563" s="82"/>
      <c r="L563" s="82"/>
      <c r="M563" s="82"/>
      <c r="N563" s="82"/>
      <c r="O563" s="82"/>
    </row>
    <row r="564">
      <c r="A564" s="82"/>
      <c r="B564" s="82"/>
      <c r="C564" s="92"/>
      <c r="D564" s="93"/>
      <c r="E564" s="93"/>
      <c r="F564" s="93"/>
      <c r="G564" s="93"/>
      <c r="H564" s="93"/>
      <c r="I564" s="93"/>
      <c r="J564" s="82"/>
      <c r="K564" s="82"/>
      <c r="L564" s="82"/>
      <c r="M564" s="82"/>
      <c r="N564" s="82"/>
      <c r="O564" s="82"/>
    </row>
    <row r="565">
      <c r="A565" s="82"/>
      <c r="B565" s="82"/>
      <c r="C565" s="92"/>
      <c r="D565" s="93"/>
      <c r="E565" s="93"/>
      <c r="F565" s="93"/>
      <c r="G565" s="93"/>
      <c r="H565" s="93"/>
      <c r="I565" s="93"/>
      <c r="J565" s="82"/>
      <c r="K565" s="82"/>
      <c r="L565" s="82"/>
      <c r="M565" s="82"/>
      <c r="N565" s="82"/>
      <c r="O565" s="82"/>
    </row>
    <row r="566">
      <c r="A566" s="82"/>
      <c r="B566" s="82"/>
      <c r="C566" s="92"/>
      <c r="D566" s="93"/>
      <c r="E566" s="93"/>
      <c r="F566" s="93"/>
      <c r="G566" s="93"/>
      <c r="H566" s="93"/>
      <c r="I566" s="93"/>
      <c r="J566" s="82"/>
      <c r="K566" s="82"/>
      <c r="L566" s="82"/>
      <c r="M566" s="82"/>
      <c r="N566" s="82"/>
      <c r="O566" s="82"/>
    </row>
    <row r="567">
      <c r="A567" s="82"/>
      <c r="B567" s="82"/>
      <c r="C567" s="92"/>
      <c r="D567" s="93"/>
      <c r="E567" s="93"/>
      <c r="F567" s="93"/>
      <c r="G567" s="93"/>
      <c r="H567" s="93"/>
      <c r="I567" s="93"/>
      <c r="J567" s="82"/>
      <c r="K567" s="82"/>
      <c r="L567" s="82"/>
      <c r="M567" s="82"/>
      <c r="N567" s="82"/>
      <c r="O567" s="82"/>
    </row>
    <row r="568">
      <c r="A568" s="82"/>
      <c r="B568" s="82"/>
      <c r="C568" s="92"/>
      <c r="D568" s="93"/>
      <c r="E568" s="93"/>
      <c r="F568" s="93"/>
      <c r="G568" s="93"/>
      <c r="H568" s="93"/>
      <c r="I568" s="93"/>
      <c r="J568" s="82"/>
      <c r="K568" s="82"/>
      <c r="L568" s="82"/>
      <c r="M568" s="82"/>
      <c r="N568" s="82"/>
      <c r="O568" s="82"/>
    </row>
    <row r="569">
      <c r="A569" s="82"/>
      <c r="B569" s="82"/>
      <c r="C569" s="92"/>
      <c r="D569" s="93"/>
      <c r="E569" s="93"/>
      <c r="F569" s="93"/>
      <c r="G569" s="93"/>
      <c r="H569" s="93"/>
      <c r="I569" s="93"/>
      <c r="J569" s="82"/>
      <c r="K569" s="82"/>
      <c r="L569" s="82"/>
      <c r="M569" s="82"/>
      <c r="N569" s="82"/>
      <c r="O569" s="82"/>
    </row>
    <row r="570">
      <c r="A570" s="82"/>
      <c r="B570" s="82"/>
      <c r="C570" s="92"/>
      <c r="D570" s="93"/>
      <c r="E570" s="93"/>
      <c r="F570" s="93"/>
      <c r="G570" s="93"/>
      <c r="H570" s="93"/>
      <c r="I570" s="93"/>
      <c r="J570" s="82"/>
      <c r="K570" s="82"/>
      <c r="L570" s="82"/>
      <c r="M570" s="82"/>
      <c r="N570" s="82"/>
      <c r="O570" s="82"/>
    </row>
    <row r="571">
      <c r="A571" s="82"/>
      <c r="B571" s="82"/>
      <c r="C571" s="92"/>
      <c r="D571" s="93"/>
      <c r="E571" s="93"/>
      <c r="F571" s="93"/>
      <c r="G571" s="93"/>
      <c r="H571" s="93"/>
      <c r="I571" s="93"/>
      <c r="J571" s="82"/>
      <c r="K571" s="82"/>
      <c r="L571" s="82"/>
      <c r="M571" s="82"/>
      <c r="N571" s="82"/>
      <c r="O571" s="82"/>
    </row>
    <row r="572">
      <c r="A572" s="82"/>
      <c r="B572" s="82"/>
      <c r="C572" s="92"/>
      <c r="D572" s="93"/>
      <c r="E572" s="93"/>
      <c r="F572" s="93"/>
      <c r="G572" s="93"/>
      <c r="H572" s="93"/>
      <c r="I572" s="93"/>
      <c r="J572" s="82"/>
      <c r="K572" s="82"/>
      <c r="L572" s="82"/>
      <c r="M572" s="82"/>
      <c r="N572" s="82"/>
      <c r="O572" s="82"/>
    </row>
    <row r="573">
      <c r="A573" s="82"/>
      <c r="B573" s="82"/>
      <c r="C573" s="92"/>
      <c r="D573" s="93"/>
      <c r="E573" s="93"/>
      <c r="F573" s="93"/>
      <c r="G573" s="93"/>
      <c r="H573" s="93"/>
      <c r="I573" s="93"/>
      <c r="J573" s="82"/>
      <c r="K573" s="82"/>
      <c r="L573" s="82"/>
      <c r="M573" s="82"/>
      <c r="N573" s="82"/>
      <c r="O573" s="82"/>
    </row>
    <row r="574">
      <c r="A574" s="82"/>
      <c r="B574" s="82"/>
      <c r="C574" s="92"/>
      <c r="D574" s="93"/>
      <c r="E574" s="93"/>
      <c r="F574" s="93"/>
      <c r="G574" s="93"/>
      <c r="H574" s="93"/>
      <c r="I574" s="93"/>
      <c r="J574" s="82"/>
      <c r="K574" s="82"/>
      <c r="L574" s="82"/>
      <c r="M574" s="82"/>
      <c r="N574" s="82"/>
      <c r="O574" s="82"/>
    </row>
    <row r="575">
      <c r="A575" s="82"/>
      <c r="B575" s="82"/>
      <c r="C575" s="92"/>
      <c r="D575" s="93"/>
      <c r="E575" s="93"/>
      <c r="F575" s="93"/>
      <c r="G575" s="93"/>
      <c r="H575" s="93"/>
      <c r="I575" s="93"/>
      <c r="J575" s="82"/>
      <c r="K575" s="82"/>
      <c r="L575" s="82"/>
      <c r="M575" s="82"/>
      <c r="N575" s="82"/>
      <c r="O575" s="82"/>
    </row>
    <row r="576">
      <c r="A576" s="82"/>
      <c r="B576" s="82"/>
      <c r="C576" s="92"/>
      <c r="D576" s="93"/>
      <c r="E576" s="93"/>
      <c r="F576" s="93"/>
      <c r="G576" s="93"/>
      <c r="H576" s="93"/>
      <c r="I576" s="93"/>
      <c r="J576" s="82"/>
      <c r="K576" s="82"/>
      <c r="L576" s="82"/>
      <c r="M576" s="82"/>
      <c r="N576" s="82"/>
      <c r="O576" s="82"/>
    </row>
    <row r="577">
      <c r="A577" s="82"/>
      <c r="B577" s="82"/>
      <c r="C577" s="92"/>
      <c r="D577" s="93"/>
      <c r="E577" s="93"/>
      <c r="F577" s="93"/>
      <c r="G577" s="93"/>
      <c r="H577" s="93"/>
      <c r="I577" s="93"/>
      <c r="J577" s="82"/>
      <c r="K577" s="82"/>
      <c r="L577" s="82"/>
      <c r="M577" s="82"/>
      <c r="N577" s="82"/>
      <c r="O577" s="82"/>
    </row>
    <row r="578">
      <c r="A578" s="82"/>
      <c r="B578" s="82"/>
      <c r="C578" s="92"/>
      <c r="D578" s="93"/>
      <c r="E578" s="93"/>
      <c r="F578" s="93"/>
      <c r="G578" s="93"/>
      <c r="H578" s="93"/>
      <c r="I578" s="93"/>
      <c r="J578" s="82"/>
      <c r="K578" s="82"/>
      <c r="L578" s="82"/>
      <c r="M578" s="82"/>
      <c r="N578" s="82"/>
      <c r="O578" s="82"/>
    </row>
    <row r="579">
      <c r="A579" s="82"/>
      <c r="B579" s="82"/>
      <c r="C579" s="92"/>
      <c r="D579" s="93"/>
      <c r="E579" s="93"/>
      <c r="F579" s="93"/>
      <c r="G579" s="93"/>
      <c r="H579" s="93"/>
      <c r="I579" s="93"/>
      <c r="J579" s="82"/>
      <c r="K579" s="82"/>
      <c r="L579" s="82"/>
      <c r="M579" s="82"/>
      <c r="N579" s="82"/>
      <c r="O579" s="82"/>
    </row>
    <row r="580">
      <c r="A580" s="82"/>
      <c r="B580" s="82"/>
      <c r="C580" s="92"/>
      <c r="D580" s="93"/>
      <c r="E580" s="93"/>
      <c r="F580" s="93"/>
      <c r="G580" s="93"/>
      <c r="H580" s="93"/>
      <c r="I580" s="93"/>
      <c r="J580" s="82"/>
      <c r="K580" s="82"/>
      <c r="L580" s="82"/>
      <c r="M580" s="82"/>
      <c r="N580" s="82"/>
      <c r="O580" s="82"/>
    </row>
    <row r="581">
      <c r="A581" s="82"/>
      <c r="B581" s="82"/>
      <c r="C581" s="92"/>
      <c r="D581" s="93"/>
      <c r="E581" s="93"/>
      <c r="F581" s="93"/>
      <c r="G581" s="93"/>
      <c r="H581" s="93"/>
      <c r="I581" s="93"/>
      <c r="J581" s="82"/>
      <c r="K581" s="82"/>
      <c r="L581" s="82"/>
      <c r="M581" s="82"/>
      <c r="N581" s="82"/>
      <c r="O581" s="82"/>
    </row>
    <row r="582">
      <c r="A582" s="82"/>
      <c r="B582" s="82"/>
      <c r="C582" s="92"/>
      <c r="D582" s="93"/>
      <c r="E582" s="93"/>
      <c r="F582" s="93"/>
      <c r="G582" s="93"/>
      <c r="H582" s="93"/>
      <c r="I582" s="93"/>
      <c r="J582" s="82"/>
      <c r="K582" s="82"/>
      <c r="L582" s="82"/>
      <c r="M582" s="82"/>
      <c r="N582" s="82"/>
      <c r="O582" s="82"/>
    </row>
    <row r="583">
      <c r="A583" s="82"/>
      <c r="B583" s="82"/>
      <c r="C583" s="92"/>
      <c r="D583" s="93"/>
      <c r="E583" s="93"/>
      <c r="F583" s="93"/>
      <c r="G583" s="93"/>
      <c r="H583" s="93"/>
      <c r="I583" s="93"/>
      <c r="J583" s="82"/>
      <c r="K583" s="82"/>
      <c r="L583" s="82"/>
      <c r="M583" s="82"/>
      <c r="N583" s="82"/>
      <c r="O583" s="82"/>
    </row>
    <row r="584">
      <c r="A584" s="82"/>
      <c r="B584" s="82"/>
      <c r="C584" s="92"/>
      <c r="D584" s="93"/>
      <c r="E584" s="93"/>
      <c r="F584" s="93"/>
      <c r="G584" s="93"/>
      <c r="H584" s="93"/>
      <c r="I584" s="93"/>
      <c r="J584" s="82"/>
      <c r="K584" s="82"/>
      <c r="L584" s="82"/>
      <c r="M584" s="82"/>
      <c r="N584" s="82"/>
      <c r="O584" s="82"/>
    </row>
    <row r="585">
      <c r="A585" s="82"/>
      <c r="B585" s="82"/>
      <c r="C585" s="92"/>
      <c r="D585" s="93"/>
      <c r="E585" s="93"/>
      <c r="F585" s="93"/>
      <c r="G585" s="93"/>
      <c r="H585" s="93"/>
      <c r="I585" s="93"/>
      <c r="J585" s="82"/>
      <c r="K585" s="82"/>
      <c r="L585" s="82"/>
      <c r="M585" s="82"/>
      <c r="N585" s="82"/>
      <c r="O585" s="82"/>
    </row>
    <row r="586">
      <c r="A586" s="82"/>
      <c r="B586" s="82"/>
      <c r="C586" s="92"/>
      <c r="D586" s="93"/>
      <c r="E586" s="93"/>
      <c r="F586" s="93"/>
      <c r="G586" s="93"/>
      <c r="H586" s="93"/>
      <c r="I586" s="93"/>
      <c r="J586" s="82"/>
      <c r="K586" s="82"/>
      <c r="L586" s="82"/>
      <c r="M586" s="82"/>
      <c r="N586" s="82"/>
      <c r="O586" s="82"/>
    </row>
    <row r="587">
      <c r="A587" s="82"/>
      <c r="B587" s="82"/>
      <c r="C587" s="92"/>
      <c r="D587" s="93"/>
      <c r="E587" s="93"/>
      <c r="F587" s="93"/>
      <c r="G587" s="93"/>
      <c r="H587" s="93"/>
      <c r="I587" s="93"/>
      <c r="J587" s="82"/>
      <c r="K587" s="82"/>
      <c r="L587" s="82"/>
      <c r="M587" s="82"/>
      <c r="N587" s="82"/>
      <c r="O587" s="82"/>
    </row>
    <row r="588">
      <c r="A588" s="82"/>
      <c r="B588" s="82"/>
      <c r="C588" s="92"/>
      <c r="D588" s="93"/>
      <c r="E588" s="93"/>
      <c r="F588" s="93"/>
      <c r="G588" s="93"/>
      <c r="H588" s="93"/>
      <c r="I588" s="93"/>
      <c r="J588" s="82"/>
      <c r="K588" s="82"/>
      <c r="L588" s="82"/>
      <c r="M588" s="82"/>
      <c r="N588" s="82"/>
      <c r="O588" s="82"/>
    </row>
    <row r="589">
      <c r="A589" s="82"/>
      <c r="B589" s="82"/>
      <c r="C589" s="92"/>
      <c r="D589" s="93"/>
      <c r="E589" s="93"/>
      <c r="F589" s="93"/>
      <c r="G589" s="93"/>
      <c r="H589" s="93"/>
      <c r="I589" s="93"/>
      <c r="J589" s="82"/>
      <c r="K589" s="82"/>
      <c r="L589" s="82"/>
      <c r="M589" s="82"/>
      <c r="N589" s="82"/>
      <c r="O589" s="82"/>
    </row>
    <row r="590">
      <c r="A590" s="82"/>
      <c r="B590" s="82"/>
      <c r="C590" s="92"/>
      <c r="D590" s="93"/>
      <c r="E590" s="93"/>
      <c r="F590" s="93"/>
      <c r="G590" s="93"/>
      <c r="H590" s="93"/>
      <c r="I590" s="93"/>
      <c r="J590" s="82"/>
      <c r="K590" s="82"/>
      <c r="L590" s="82"/>
      <c r="M590" s="82"/>
      <c r="N590" s="82"/>
      <c r="O590" s="82"/>
    </row>
    <row r="591">
      <c r="A591" s="82"/>
      <c r="B591" s="82"/>
      <c r="C591" s="92"/>
      <c r="D591" s="93"/>
      <c r="E591" s="93"/>
      <c r="F591" s="93"/>
      <c r="G591" s="93"/>
      <c r="H591" s="93"/>
      <c r="I591" s="93"/>
      <c r="J591" s="82"/>
      <c r="K591" s="82"/>
      <c r="L591" s="82"/>
      <c r="M591" s="82"/>
      <c r="N591" s="82"/>
      <c r="O591" s="82"/>
    </row>
    <row r="592">
      <c r="A592" s="82"/>
      <c r="B592" s="82"/>
      <c r="C592" s="92"/>
      <c r="D592" s="93"/>
      <c r="E592" s="93"/>
      <c r="F592" s="93"/>
      <c r="G592" s="93"/>
      <c r="H592" s="93"/>
      <c r="I592" s="93"/>
      <c r="J592" s="82"/>
      <c r="K592" s="82"/>
      <c r="L592" s="82"/>
      <c r="M592" s="82"/>
      <c r="N592" s="82"/>
      <c r="O592" s="82"/>
    </row>
    <row r="593">
      <c r="A593" s="82"/>
      <c r="B593" s="82"/>
      <c r="C593" s="92"/>
      <c r="D593" s="93"/>
      <c r="E593" s="93"/>
      <c r="F593" s="93"/>
      <c r="G593" s="93"/>
      <c r="H593" s="93"/>
      <c r="I593" s="93"/>
      <c r="J593" s="82"/>
      <c r="K593" s="82"/>
      <c r="L593" s="82"/>
      <c r="M593" s="82"/>
      <c r="N593" s="82"/>
      <c r="O593" s="82"/>
    </row>
    <row r="594">
      <c r="A594" s="82"/>
      <c r="B594" s="82"/>
      <c r="C594" s="92"/>
      <c r="D594" s="93"/>
      <c r="E594" s="93"/>
      <c r="F594" s="93"/>
      <c r="G594" s="93"/>
      <c r="H594" s="93"/>
      <c r="I594" s="93"/>
      <c r="J594" s="82"/>
      <c r="K594" s="82"/>
      <c r="L594" s="82"/>
      <c r="M594" s="82"/>
      <c r="N594" s="82"/>
      <c r="O594" s="82"/>
    </row>
    <row r="595">
      <c r="A595" s="82"/>
      <c r="B595" s="82"/>
      <c r="C595" s="92"/>
      <c r="D595" s="93"/>
      <c r="E595" s="93"/>
      <c r="F595" s="93"/>
      <c r="G595" s="93"/>
      <c r="H595" s="93"/>
      <c r="I595" s="93"/>
      <c r="J595" s="82"/>
      <c r="K595" s="82"/>
      <c r="L595" s="82"/>
      <c r="M595" s="82"/>
      <c r="N595" s="82"/>
      <c r="O595" s="82"/>
    </row>
    <row r="596">
      <c r="A596" s="82"/>
      <c r="B596" s="82"/>
      <c r="C596" s="92"/>
      <c r="D596" s="93"/>
      <c r="E596" s="93"/>
      <c r="F596" s="93"/>
      <c r="G596" s="93"/>
      <c r="H596" s="93"/>
      <c r="I596" s="93"/>
      <c r="J596" s="82"/>
      <c r="K596" s="82"/>
      <c r="L596" s="82"/>
      <c r="M596" s="82"/>
      <c r="N596" s="82"/>
      <c r="O596" s="82"/>
    </row>
    <row r="597">
      <c r="A597" s="82"/>
      <c r="B597" s="82"/>
      <c r="C597" s="92"/>
      <c r="D597" s="93"/>
      <c r="E597" s="93"/>
      <c r="F597" s="93"/>
      <c r="G597" s="93"/>
      <c r="H597" s="93"/>
      <c r="I597" s="93"/>
      <c r="J597" s="82"/>
      <c r="K597" s="82"/>
      <c r="L597" s="82"/>
      <c r="M597" s="82"/>
      <c r="N597" s="82"/>
      <c r="O597" s="82"/>
    </row>
    <row r="598">
      <c r="A598" s="82"/>
      <c r="B598" s="82"/>
      <c r="C598" s="92"/>
      <c r="D598" s="93"/>
      <c r="E598" s="93"/>
      <c r="F598" s="93"/>
      <c r="G598" s="93"/>
      <c r="H598" s="93"/>
      <c r="I598" s="93"/>
      <c r="J598" s="82"/>
      <c r="K598" s="82"/>
      <c r="L598" s="82"/>
      <c r="M598" s="82"/>
      <c r="N598" s="82"/>
      <c r="O598" s="82"/>
    </row>
    <row r="599">
      <c r="A599" s="82"/>
      <c r="B599" s="82"/>
      <c r="C599" s="92"/>
      <c r="D599" s="93"/>
      <c r="E599" s="93"/>
      <c r="F599" s="93"/>
      <c r="G599" s="93"/>
      <c r="H599" s="93"/>
      <c r="I599" s="93"/>
      <c r="J599" s="82"/>
      <c r="K599" s="82"/>
      <c r="L599" s="82"/>
      <c r="M599" s="82"/>
      <c r="N599" s="82"/>
      <c r="O599" s="82"/>
    </row>
    <row r="600">
      <c r="A600" s="82"/>
      <c r="B600" s="82"/>
      <c r="C600" s="92"/>
      <c r="D600" s="93"/>
      <c r="E600" s="93"/>
      <c r="F600" s="93"/>
      <c r="G600" s="93"/>
      <c r="H600" s="93"/>
      <c r="I600" s="93"/>
      <c r="J600" s="82"/>
      <c r="K600" s="82"/>
      <c r="L600" s="82"/>
      <c r="M600" s="82"/>
      <c r="N600" s="82"/>
      <c r="O600" s="82"/>
    </row>
    <row r="601">
      <c r="A601" s="82"/>
      <c r="B601" s="82"/>
      <c r="C601" s="92"/>
      <c r="D601" s="93"/>
      <c r="E601" s="93"/>
      <c r="F601" s="93"/>
      <c r="G601" s="93"/>
      <c r="H601" s="93"/>
      <c r="I601" s="93"/>
      <c r="J601" s="82"/>
      <c r="K601" s="82"/>
      <c r="L601" s="82"/>
      <c r="M601" s="82"/>
      <c r="N601" s="82"/>
      <c r="O601" s="82"/>
    </row>
    <row r="602">
      <c r="A602" s="82"/>
      <c r="B602" s="82"/>
      <c r="C602" s="92"/>
      <c r="D602" s="93"/>
      <c r="E602" s="93"/>
      <c r="F602" s="93"/>
      <c r="G602" s="93"/>
      <c r="H602" s="93"/>
      <c r="I602" s="93"/>
      <c r="J602" s="82"/>
      <c r="K602" s="82"/>
      <c r="L602" s="82"/>
      <c r="M602" s="82"/>
      <c r="N602" s="82"/>
      <c r="O602" s="82"/>
    </row>
    <row r="603">
      <c r="A603" s="82"/>
      <c r="B603" s="82"/>
      <c r="C603" s="92"/>
      <c r="D603" s="93"/>
      <c r="E603" s="93"/>
      <c r="F603" s="93"/>
      <c r="G603" s="93"/>
      <c r="H603" s="93"/>
      <c r="I603" s="93"/>
      <c r="J603" s="82"/>
      <c r="K603" s="82"/>
      <c r="L603" s="82"/>
      <c r="M603" s="82"/>
      <c r="N603" s="82"/>
      <c r="O603" s="82"/>
    </row>
    <row r="604">
      <c r="A604" s="82"/>
      <c r="B604" s="82"/>
      <c r="C604" s="92"/>
      <c r="D604" s="93"/>
      <c r="E604" s="93"/>
      <c r="F604" s="93"/>
      <c r="G604" s="93"/>
      <c r="H604" s="93"/>
      <c r="I604" s="93"/>
      <c r="J604" s="82"/>
      <c r="K604" s="82"/>
      <c r="L604" s="82"/>
      <c r="M604" s="82"/>
      <c r="N604" s="82"/>
      <c r="O604" s="82"/>
    </row>
    <row r="605">
      <c r="A605" s="82"/>
      <c r="B605" s="82"/>
      <c r="C605" s="92"/>
      <c r="D605" s="93"/>
      <c r="E605" s="93"/>
      <c r="F605" s="93"/>
      <c r="G605" s="93"/>
      <c r="H605" s="93"/>
      <c r="I605" s="93"/>
      <c r="J605" s="82"/>
      <c r="K605" s="82"/>
      <c r="L605" s="82"/>
      <c r="M605" s="82"/>
      <c r="N605" s="82"/>
      <c r="O605" s="82"/>
    </row>
    <row r="606">
      <c r="A606" s="82"/>
      <c r="B606" s="82"/>
      <c r="C606" s="92"/>
      <c r="D606" s="93"/>
      <c r="E606" s="93"/>
      <c r="F606" s="93"/>
      <c r="G606" s="93"/>
      <c r="H606" s="93"/>
      <c r="I606" s="93"/>
      <c r="J606" s="82"/>
      <c r="K606" s="82"/>
      <c r="L606" s="82"/>
      <c r="M606" s="82"/>
      <c r="N606" s="82"/>
      <c r="O606" s="82"/>
    </row>
    <row r="607">
      <c r="A607" s="82"/>
      <c r="B607" s="82"/>
      <c r="C607" s="92"/>
      <c r="D607" s="93"/>
      <c r="E607" s="93"/>
      <c r="F607" s="93"/>
      <c r="G607" s="93"/>
      <c r="H607" s="93"/>
      <c r="I607" s="93"/>
      <c r="J607" s="82"/>
      <c r="K607" s="82"/>
      <c r="L607" s="82"/>
      <c r="M607" s="82"/>
      <c r="N607" s="82"/>
      <c r="O607" s="82"/>
    </row>
    <row r="608">
      <c r="A608" s="82"/>
      <c r="B608" s="82"/>
      <c r="C608" s="92"/>
      <c r="D608" s="93"/>
      <c r="E608" s="93"/>
      <c r="F608" s="93"/>
      <c r="G608" s="93"/>
      <c r="H608" s="93"/>
      <c r="I608" s="93"/>
      <c r="J608" s="82"/>
      <c r="K608" s="82"/>
      <c r="L608" s="82"/>
      <c r="M608" s="82"/>
      <c r="N608" s="82"/>
      <c r="O608" s="82"/>
    </row>
    <row r="609">
      <c r="A609" s="82"/>
      <c r="B609" s="82"/>
      <c r="C609" s="92"/>
      <c r="D609" s="93"/>
      <c r="E609" s="93"/>
      <c r="F609" s="93"/>
      <c r="G609" s="93"/>
      <c r="H609" s="93"/>
      <c r="I609" s="93"/>
      <c r="J609" s="82"/>
      <c r="K609" s="82"/>
      <c r="L609" s="82"/>
      <c r="M609" s="82"/>
      <c r="N609" s="82"/>
      <c r="O609" s="82"/>
    </row>
    <row r="610">
      <c r="A610" s="82"/>
      <c r="B610" s="82"/>
      <c r="C610" s="92"/>
      <c r="D610" s="93"/>
      <c r="E610" s="93"/>
      <c r="F610" s="93"/>
      <c r="G610" s="93"/>
      <c r="H610" s="93"/>
      <c r="I610" s="93"/>
      <c r="J610" s="82"/>
      <c r="K610" s="82"/>
      <c r="L610" s="82"/>
      <c r="M610" s="82"/>
      <c r="N610" s="82"/>
      <c r="O610" s="82"/>
    </row>
    <row r="611">
      <c r="A611" s="82"/>
      <c r="B611" s="82"/>
      <c r="C611" s="92"/>
      <c r="D611" s="93"/>
      <c r="E611" s="93"/>
      <c r="F611" s="93"/>
      <c r="G611" s="93"/>
      <c r="H611" s="93"/>
      <c r="I611" s="93"/>
      <c r="J611" s="82"/>
      <c r="K611" s="82"/>
      <c r="L611" s="82"/>
      <c r="M611" s="82"/>
      <c r="N611" s="82"/>
      <c r="O611" s="82"/>
    </row>
    <row r="612">
      <c r="A612" s="82"/>
      <c r="B612" s="82"/>
      <c r="C612" s="92"/>
      <c r="D612" s="93"/>
      <c r="E612" s="93"/>
      <c r="F612" s="93"/>
      <c r="G612" s="93"/>
      <c r="H612" s="93"/>
      <c r="I612" s="93"/>
      <c r="J612" s="82"/>
      <c r="K612" s="82"/>
      <c r="L612" s="82"/>
      <c r="M612" s="82"/>
      <c r="N612" s="82"/>
      <c r="O612" s="82"/>
    </row>
    <row r="613">
      <c r="A613" s="82"/>
      <c r="B613" s="82"/>
      <c r="C613" s="92"/>
      <c r="D613" s="93"/>
      <c r="E613" s="93"/>
      <c r="F613" s="93"/>
      <c r="G613" s="93"/>
      <c r="H613" s="93"/>
      <c r="I613" s="93"/>
      <c r="J613" s="82"/>
      <c r="K613" s="82"/>
      <c r="L613" s="82"/>
      <c r="M613" s="82"/>
      <c r="N613" s="82"/>
      <c r="O613" s="82"/>
    </row>
    <row r="614">
      <c r="A614" s="82"/>
      <c r="B614" s="82"/>
      <c r="C614" s="92"/>
      <c r="D614" s="93"/>
      <c r="E614" s="93"/>
      <c r="F614" s="93"/>
      <c r="G614" s="93"/>
      <c r="H614" s="93"/>
      <c r="I614" s="93"/>
      <c r="J614" s="82"/>
      <c r="K614" s="82"/>
      <c r="L614" s="82"/>
      <c r="M614" s="82"/>
      <c r="N614" s="82"/>
      <c r="O614" s="82"/>
    </row>
    <row r="615">
      <c r="A615" s="82"/>
      <c r="B615" s="82"/>
      <c r="C615" s="92"/>
      <c r="D615" s="93"/>
      <c r="E615" s="93"/>
      <c r="F615" s="93"/>
      <c r="G615" s="93"/>
      <c r="H615" s="93"/>
      <c r="I615" s="93"/>
      <c r="J615" s="82"/>
      <c r="K615" s="82"/>
      <c r="L615" s="82"/>
      <c r="M615" s="82"/>
      <c r="N615" s="82"/>
      <c r="O615" s="82"/>
    </row>
    <row r="616">
      <c r="A616" s="82"/>
      <c r="B616" s="82"/>
      <c r="C616" s="92"/>
      <c r="D616" s="93"/>
      <c r="E616" s="93"/>
      <c r="F616" s="93"/>
      <c r="G616" s="93"/>
      <c r="H616" s="93"/>
      <c r="I616" s="93"/>
      <c r="J616" s="82"/>
      <c r="K616" s="82"/>
      <c r="L616" s="82"/>
      <c r="M616" s="82"/>
      <c r="N616" s="82"/>
      <c r="O616" s="82"/>
    </row>
    <row r="617">
      <c r="A617" s="82"/>
      <c r="B617" s="82"/>
      <c r="C617" s="92"/>
      <c r="D617" s="93"/>
      <c r="E617" s="93"/>
      <c r="F617" s="93"/>
      <c r="G617" s="93"/>
      <c r="H617" s="93"/>
      <c r="I617" s="93"/>
      <c r="J617" s="82"/>
      <c r="K617" s="82"/>
      <c r="L617" s="82"/>
      <c r="M617" s="82"/>
      <c r="N617" s="82"/>
      <c r="O617" s="82"/>
    </row>
    <row r="618">
      <c r="A618" s="82"/>
      <c r="B618" s="82"/>
      <c r="C618" s="92"/>
      <c r="D618" s="93"/>
      <c r="E618" s="93"/>
      <c r="F618" s="93"/>
      <c r="G618" s="93"/>
      <c r="H618" s="93"/>
      <c r="I618" s="93"/>
      <c r="J618" s="82"/>
      <c r="K618" s="82"/>
      <c r="L618" s="82"/>
      <c r="M618" s="82"/>
      <c r="N618" s="82"/>
      <c r="O618" s="82"/>
    </row>
    <row r="619">
      <c r="A619" s="82"/>
      <c r="B619" s="82"/>
      <c r="C619" s="92"/>
      <c r="D619" s="93"/>
      <c r="E619" s="93"/>
      <c r="F619" s="93"/>
      <c r="G619" s="93"/>
      <c r="H619" s="93"/>
      <c r="I619" s="93"/>
      <c r="J619" s="82"/>
      <c r="K619" s="82"/>
      <c r="L619" s="82"/>
      <c r="M619" s="82"/>
      <c r="N619" s="82"/>
      <c r="O619" s="82"/>
    </row>
    <row r="620">
      <c r="A620" s="82"/>
      <c r="B620" s="82"/>
      <c r="C620" s="92"/>
      <c r="D620" s="93"/>
      <c r="E620" s="93"/>
      <c r="F620" s="93"/>
      <c r="G620" s="93"/>
      <c r="H620" s="93"/>
      <c r="I620" s="93"/>
      <c r="J620" s="82"/>
      <c r="K620" s="82"/>
      <c r="L620" s="82"/>
      <c r="M620" s="82"/>
      <c r="N620" s="82"/>
      <c r="O620" s="82"/>
    </row>
    <row r="621">
      <c r="A621" s="82"/>
      <c r="B621" s="82"/>
      <c r="C621" s="92"/>
      <c r="D621" s="93"/>
      <c r="E621" s="93"/>
      <c r="F621" s="93"/>
      <c r="G621" s="93"/>
      <c r="H621" s="93"/>
      <c r="I621" s="93"/>
      <c r="J621" s="82"/>
      <c r="K621" s="82"/>
      <c r="L621" s="82"/>
      <c r="M621" s="82"/>
      <c r="N621" s="82"/>
      <c r="O621" s="82"/>
    </row>
    <row r="622">
      <c r="A622" s="82"/>
      <c r="B622" s="82"/>
      <c r="C622" s="92"/>
      <c r="D622" s="93"/>
      <c r="E622" s="93"/>
      <c r="F622" s="93"/>
      <c r="G622" s="93"/>
      <c r="H622" s="93"/>
      <c r="I622" s="93"/>
      <c r="J622" s="82"/>
      <c r="K622" s="82"/>
      <c r="L622" s="82"/>
      <c r="M622" s="82"/>
      <c r="N622" s="82"/>
      <c r="O622" s="82"/>
    </row>
    <row r="623">
      <c r="A623" s="82"/>
      <c r="B623" s="82"/>
      <c r="C623" s="92"/>
      <c r="D623" s="93"/>
      <c r="E623" s="93"/>
      <c r="F623" s="93"/>
      <c r="G623" s="93"/>
      <c r="H623" s="93"/>
      <c r="I623" s="93"/>
      <c r="J623" s="82"/>
      <c r="K623" s="82"/>
      <c r="L623" s="82"/>
      <c r="M623" s="82"/>
      <c r="N623" s="82"/>
      <c r="O623" s="82"/>
    </row>
    <row r="624">
      <c r="A624" s="82"/>
      <c r="B624" s="82"/>
      <c r="C624" s="92"/>
      <c r="D624" s="93"/>
      <c r="E624" s="93"/>
      <c r="F624" s="93"/>
      <c r="G624" s="93"/>
      <c r="H624" s="93"/>
      <c r="I624" s="93"/>
      <c r="J624" s="82"/>
      <c r="K624" s="82"/>
      <c r="L624" s="82"/>
      <c r="M624" s="82"/>
      <c r="N624" s="82"/>
      <c r="O624" s="82"/>
    </row>
    <row r="625">
      <c r="A625" s="82"/>
      <c r="B625" s="82"/>
      <c r="C625" s="92"/>
      <c r="D625" s="93"/>
      <c r="E625" s="93"/>
      <c r="F625" s="93"/>
      <c r="G625" s="93"/>
      <c r="H625" s="93"/>
      <c r="I625" s="93"/>
      <c r="J625" s="82"/>
      <c r="K625" s="82"/>
      <c r="L625" s="82"/>
      <c r="M625" s="82"/>
      <c r="N625" s="82"/>
      <c r="O625" s="82"/>
    </row>
    <row r="626">
      <c r="A626" s="82"/>
      <c r="B626" s="82"/>
      <c r="C626" s="92"/>
      <c r="D626" s="93"/>
      <c r="E626" s="93"/>
      <c r="F626" s="93"/>
      <c r="G626" s="93"/>
      <c r="H626" s="93"/>
      <c r="I626" s="93"/>
      <c r="J626" s="82"/>
      <c r="K626" s="82"/>
      <c r="L626" s="82"/>
      <c r="M626" s="82"/>
      <c r="N626" s="82"/>
      <c r="O626" s="82"/>
    </row>
    <row r="627">
      <c r="A627" s="82"/>
      <c r="B627" s="82"/>
      <c r="C627" s="92"/>
      <c r="D627" s="93"/>
      <c r="E627" s="93"/>
      <c r="F627" s="93"/>
      <c r="G627" s="93"/>
      <c r="H627" s="93"/>
      <c r="I627" s="93"/>
      <c r="J627" s="82"/>
      <c r="K627" s="82"/>
      <c r="L627" s="82"/>
      <c r="M627" s="82"/>
      <c r="N627" s="82"/>
      <c r="O627" s="82"/>
    </row>
    <row r="628">
      <c r="A628" s="82"/>
      <c r="B628" s="82"/>
      <c r="C628" s="92"/>
      <c r="D628" s="93"/>
      <c r="E628" s="93"/>
      <c r="F628" s="93"/>
      <c r="G628" s="93"/>
      <c r="H628" s="93"/>
      <c r="I628" s="93"/>
      <c r="J628" s="82"/>
      <c r="K628" s="82"/>
      <c r="L628" s="82"/>
      <c r="M628" s="82"/>
      <c r="N628" s="82"/>
      <c r="O628" s="82"/>
    </row>
    <row r="629">
      <c r="A629" s="82"/>
      <c r="B629" s="82"/>
      <c r="C629" s="92"/>
      <c r="D629" s="93"/>
      <c r="E629" s="93"/>
      <c r="F629" s="93"/>
      <c r="G629" s="93"/>
      <c r="H629" s="93"/>
      <c r="I629" s="93"/>
      <c r="J629" s="82"/>
      <c r="K629" s="82"/>
      <c r="L629" s="82"/>
      <c r="M629" s="82"/>
      <c r="N629" s="82"/>
      <c r="O629" s="82"/>
    </row>
    <row r="630">
      <c r="A630" s="82"/>
      <c r="B630" s="82"/>
      <c r="C630" s="92"/>
      <c r="D630" s="93"/>
      <c r="E630" s="93"/>
      <c r="F630" s="93"/>
      <c r="G630" s="93"/>
      <c r="H630" s="93"/>
      <c r="I630" s="93"/>
      <c r="J630" s="82"/>
      <c r="K630" s="82"/>
      <c r="L630" s="82"/>
      <c r="M630" s="82"/>
      <c r="N630" s="82"/>
      <c r="O630" s="82"/>
    </row>
    <row r="631">
      <c r="A631" s="82"/>
      <c r="B631" s="82"/>
      <c r="C631" s="92"/>
      <c r="D631" s="93"/>
      <c r="E631" s="93"/>
      <c r="F631" s="93"/>
      <c r="G631" s="93"/>
      <c r="H631" s="93"/>
      <c r="I631" s="93"/>
      <c r="J631" s="82"/>
      <c r="K631" s="82"/>
      <c r="L631" s="82"/>
      <c r="M631" s="82"/>
      <c r="N631" s="82"/>
      <c r="O631" s="82"/>
    </row>
    <row r="632">
      <c r="A632" s="82"/>
      <c r="B632" s="82"/>
      <c r="C632" s="92"/>
      <c r="D632" s="93"/>
      <c r="E632" s="93"/>
      <c r="F632" s="93"/>
      <c r="G632" s="93"/>
      <c r="H632" s="93"/>
      <c r="I632" s="93"/>
      <c r="J632" s="82"/>
      <c r="K632" s="82"/>
      <c r="L632" s="82"/>
      <c r="M632" s="82"/>
      <c r="N632" s="82"/>
      <c r="O632" s="82"/>
    </row>
    <row r="633">
      <c r="A633" s="82"/>
      <c r="B633" s="82"/>
      <c r="C633" s="92"/>
      <c r="D633" s="93"/>
      <c r="E633" s="93"/>
      <c r="F633" s="93"/>
      <c r="G633" s="93"/>
      <c r="H633" s="93"/>
      <c r="I633" s="93"/>
      <c r="J633" s="82"/>
      <c r="K633" s="82"/>
      <c r="L633" s="82"/>
      <c r="M633" s="82"/>
      <c r="N633" s="82"/>
      <c r="O633" s="82"/>
    </row>
    <row r="634">
      <c r="A634" s="82"/>
      <c r="B634" s="82"/>
      <c r="C634" s="92"/>
      <c r="D634" s="93"/>
      <c r="E634" s="93"/>
      <c r="F634" s="93"/>
      <c r="G634" s="93"/>
      <c r="H634" s="93"/>
      <c r="I634" s="93"/>
      <c r="J634" s="82"/>
      <c r="K634" s="82"/>
      <c r="L634" s="82"/>
      <c r="M634" s="82"/>
      <c r="N634" s="82"/>
      <c r="O634" s="82"/>
    </row>
    <row r="635">
      <c r="A635" s="82"/>
      <c r="B635" s="82"/>
      <c r="C635" s="92"/>
      <c r="D635" s="93"/>
      <c r="E635" s="93"/>
      <c r="F635" s="93"/>
      <c r="G635" s="93"/>
      <c r="H635" s="93"/>
      <c r="I635" s="93"/>
      <c r="J635" s="82"/>
      <c r="K635" s="82"/>
      <c r="L635" s="82"/>
      <c r="M635" s="82"/>
      <c r="N635" s="82"/>
      <c r="O635" s="82"/>
    </row>
    <row r="636">
      <c r="A636" s="82"/>
      <c r="B636" s="82"/>
      <c r="C636" s="92"/>
      <c r="D636" s="93"/>
      <c r="E636" s="93"/>
      <c r="F636" s="93"/>
      <c r="G636" s="93"/>
      <c r="H636" s="93"/>
      <c r="I636" s="93"/>
      <c r="J636" s="82"/>
      <c r="K636" s="82"/>
      <c r="L636" s="82"/>
      <c r="M636" s="82"/>
      <c r="N636" s="82"/>
      <c r="O636" s="82"/>
    </row>
    <row r="637">
      <c r="A637" s="82"/>
      <c r="B637" s="82"/>
      <c r="C637" s="92"/>
      <c r="D637" s="93"/>
      <c r="E637" s="93"/>
      <c r="F637" s="93"/>
      <c r="G637" s="93"/>
      <c r="H637" s="93"/>
      <c r="I637" s="93"/>
      <c r="J637" s="82"/>
      <c r="K637" s="82"/>
      <c r="L637" s="82"/>
      <c r="M637" s="82"/>
      <c r="N637" s="82"/>
      <c r="O637" s="82"/>
    </row>
    <row r="638">
      <c r="A638" s="82"/>
      <c r="B638" s="82"/>
      <c r="C638" s="92"/>
      <c r="D638" s="93"/>
      <c r="E638" s="93"/>
      <c r="F638" s="93"/>
      <c r="G638" s="93"/>
      <c r="H638" s="93"/>
      <c r="I638" s="93"/>
      <c r="J638" s="82"/>
      <c r="K638" s="82"/>
      <c r="L638" s="82"/>
      <c r="M638" s="82"/>
      <c r="N638" s="82"/>
      <c r="O638" s="82"/>
    </row>
    <row r="639">
      <c r="A639" s="82"/>
      <c r="B639" s="82"/>
      <c r="C639" s="92"/>
      <c r="D639" s="93"/>
      <c r="E639" s="93"/>
      <c r="F639" s="93"/>
      <c r="G639" s="93"/>
      <c r="H639" s="93"/>
      <c r="I639" s="93"/>
      <c r="J639" s="82"/>
      <c r="K639" s="82"/>
      <c r="L639" s="82"/>
      <c r="M639" s="82"/>
      <c r="N639" s="82"/>
      <c r="O639" s="82"/>
    </row>
    <row r="640">
      <c r="A640" s="82"/>
      <c r="B640" s="82"/>
      <c r="C640" s="92"/>
      <c r="D640" s="93"/>
      <c r="E640" s="93"/>
      <c r="F640" s="93"/>
      <c r="G640" s="93"/>
      <c r="H640" s="93"/>
      <c r="I640" s="93"/>
      <c r="J640" s="82"/>
      <c r="K640" s="82"/>
      <c r="L640" s="82"/>
      <c r="M640" s="82"/>
      <c r="N640" s="82"/>
      <c r="O640" s="82"/>
    </row>
    <row r="641">
      <c r="A641" s="82"/>
      <c r="B641" s="82"/>
      <c r="C641" s="92"/>
      <c r="D641" s="93"/>
      <c r="E641" s="93"/>
      <c r="F641" s="93"/>
      <c r="G641" s="93"/>
      <c r="H641" s="93"/>
      <c r="I641" s="93"/>
      <c r="J641" s="82"/>
      <c r="K641" s="82"/>
      <c r="L641" s="82"/>
      <c r="M641" s="82"/>
      <c r="N641" s="82"/>
      <c r="O641" s="82"/>
    </row>
    <row r="642">
      <c r="A642" s="82"/>
      <c r="B642" s="82"/>
      <c r="C642" s="92"/>
      <c r="D642" s="93"/>
      <c r="E642" s="93"/>
      <c r="F642" s="93"/>
      <c r="G642" s="93"/>
      <c r="H642" s="93"/>
      <c r="I642" s="93"/>
      <c r="J642" s="82"/>
      <c r="K642" s="82"/>
      <c r="L642" s="82"/>
      <c r="M642" s="82"/>
      <c r="N642" s="82"/>
      <c r="O642" s="82"/>
    </row>
    <row r="643">
      <c r="A643" s="82"/>
      <c r="B643" s="82"/>
      <c r="C643" s="92"/>
      <c r="D643" s="93"/>
      <c r="E643" s="93"/>
      <c r="F643" s="93"/>
      <c r="G643" s="93"/>
      <c r="H643" s="93"/>
      <c r="I643" s="93"/>
      <c r="J643" s="82"/>
      <c r="K643" s="82"/>
      <c r="L643" s="82"/>
      <c r="M643" s="82"/>
      <c r="N643" s="82"/>
      <c r="O643" s="82"/>
    </row>
    <row r="644">
      <c r="A644" s="82"/>
      <c r="B644" s="82"/>
      <c r="C644" s="92"/>
      <c r="D644" s="93"/>
      <c r="E644" s="93"/>
      <c r="F644" s="93"/>
      <c r="G644" s="93"/>
      <c r="H644" s="93"/>
      <c r="I644" s="93"/>
      <c r="J644" s="82"/>
      <c r="K644" s="82"/>
      <c r="L644" s="82"/>
      <c r="M644" s="82"/>
      <c r="N644" s="82"/>
      <c r="O644" s="82"/>
    </row>
    <row r="645">
      <c r="A645" s="82"/>
      <c r="B645" s="82"/>
      <c r="C645" s="92"/>
      <c r="D645" s="93"/>
      <c r="E645" s="93"/>
      <c r="F645" s="93"/>
      <c r="G645" s="93"/>
      <c r="H645" s="93"/>
      <c r="I645" s="93"/>
      <c r="J645" s="82"/>
      <c r="K645" s="82"/>
      <c r="L645" s="82"/>
      <c r="M645" s="82"/>
      <c r="N645" s="82"/>
      <c r="O645" s="82"/>
    </row>
    <row r="646">
      <c r="A646" s="82"/>
      <c r="B646" s="82"/>
      <c r="C646" s="92"/>
      <c r="D646" s="93"/>
      <c r="E646" s="93"/>
      <c r="F646" s="93"/>
      <c r="G646" s="93"/>
      <c r="H646" s="93"/>
      <c r="I646" s="93"/>
      <c r="J646" s="82"/>
      <c r="K646" s="82"/>
      <c r="L646" s="82"/>
      <c r="M646" s="82"/>
      <c r="N646" s="82"/>
      <c r="O646" s="82"/>
    </row>
    <row r="647">
      <c r="A647" s="82"/>
      <c r="B647" s="82"/>
      <c r="C647" s="92"/>
      <c r="D647" s="93"/>
      <c r="E647" s="93"/>
      <c r="F647" s="93"/>
      <c r="G647" s="93"/>
      <c r="H647" s="93"/>
      <c r="I647" s="93"/>
      <c r="J647" s="82"/>
      <c r="K647" s="82"/>
      <c r="L647" s="82"/>
      <c r="M647" s="82"/>
      <c r="N647" s="82"/>
      <c r="O647" s="82"/>
    </row>
    <row r="648">
      <c r="A648" s="82"/>
      <c r="B648" s="82"/>
      <c r="C648" s="92"/>
      <c r="D648" s="93"/>
      <c r="E648" s="93"/>
      <c r="F648" s="93"/>
      <c r="G648" s="93"/>
      <c r="H648" s="93"/>
      <c r="I648" s="93"/>
      <c r="J648" s="82"/>
      <c r="K648" s="82"/>
      <c r="L648" s="82"/>
      <c r="M648" s="82"/>
      <c r="N648" s="82"/>
      <c r="O648" s="82"/>
    </row>
    <row r="649">
      <c r="A649" s="82"/>
      <c r="B649" s="82"/>
      <c r="C649" s="92"/>
      <c r="D649" s="93"/>
      <c r="E649" s="93"/>
      <c r="F649" s="93"/>
      <c r="G649" s="93"/>
      <c r="H649" s="93"/>
      <c r="I649" s="93"/>
      <c r="J649" s="82"/>
      <c r="K649" s="82"/>
      <c r="L649" s="82"/>
      <c r="M649" s="82"/>
      <c r="N649" s="82"/>
      <c r="O649" s="82"/>
    </row>
    <row r="650">
      <c r="A650" s="82"/>
      <c r="B650" s="82"/>
      <c r="C650" s="92"/>
      <c r="D650" s="93"/>
      <c r="E650" s="93"/>
      <c r="F650" s="93"/>
      <c r="G650" s="93"/>
      <c r="H650" s="93"/>
      <c r="I650" s="93"/>
      <c r="J650" s="82"/>
      <c r="K650" s="82"/>
      <c r="L650" s="82"/>
      <c r="M650" s="82"/>
      <c r="N650" s="82"/>
      <c r="O650" s="82"/>
    </row>
    <row r="651">
      <c r="A651" s="82"/>
      <c r="B651" s="82"/>
      <c r="C651" s="92"/>
      <c r="D651" s="93"/>
      <c r="E651" s="93"/>
      <c r="F651" s="93"/>
      <c r="G651" s="93"/>
      <c r="H651" s="93"/>
      <c r="I651" s="93"/>
      <c r="J651" s="82"/>
      <c r="K651" s="82"/>
      <c r="L651" s="82"/>
      <c r="M651" s="82"/>
      <c r="N651" s="82"/>
      <c r="O651" s="82"/>
    </row>
    <row r="652">
      <c r="A652" s="82"/>
      <c r="B652" s="82"/>
      <c r="C652" s="92"/>
      <c r="D652" s="93"/>
      <c r="E652" s="93"/>
      <c r="F652" s="93"/>
      <c r="G652" s="93"/>
      <c r="H652" s="93"/>
      <c r="I652" s="93"/>
      <c r="J652" s="82"/>
      <c r="K652" s="82"/>
      <c r="L652" s="82"/>
      <c r="M652" s="82"/>
      <c r="N652" s="82"/>
      <c r="O652" s="82"/>
    </row>
    <row r="653">
      <c r="A653" s="82"/>
      <c r="B653" s="82"/>
      <c r="C653" s="92"/>
      <c r="D653" s="93"/>
      <c r="E653" s="93"/>
      <c r="F653" s="93"/>
      <c r="G653" s="93"/>
      <c r="H653" s="93"/>
      <c r="I653" s="93"/>
      <c r="J653" s="82"/>
      <c r="K653" s="82"/>
      <c r="L653" s="82"/>
      <c r="M653" s="82"/>
      <c r="N653" s="82"/>
      <c r="O653" s="82"/>
    </row>
    <row r="654">
      <c r="A654" s="82"/>
      <c r="B654" s="82"/>
      <c r="C654" s="92"/>
      <c r="D654" s="93"/>
      <c r="E654" s="93"/>
      <c r="F654" s="93"/>
      <c r="G654" s="93"/>
      <c r="H654" s="93"/>
      <c r="I654" s="93"/>
      <c r="J654" s="82"/>
      <c r="K654" s="82"/>
      <c r="L654" s="82"/>
      <c r="M654" s="82"/>
      <c r="N654" s="82"/>
      <c r="O654" s="82"/>
    </row>
    <row r="655">
      <c r="A655" s="82"/>
      <c r="B655" s="82"/>
      <c r="C655" s="92"/>
      <c r="D655" s="93"/>
      <c r="E655" s="93"/>
      <c r="F655" s="93"/>
      <c r="G655" s="93"/>
      <c r="H655" s="93"/>
      <c r="I655" s="93"/>
      <c r="J655" s="82"/>
      <c r="K655" s="82"/>
      <c r="L655" s="82"/>
      <c r="M655" s="82"/>
      <c r="N655" s="82"/>
      <c r="O655" s="82"/>
    </row>
    <row r="656">
      <c r="A656" s="82"/>
      <c r="B656" s="82"/>
      <c r="C656" s="92"/>
      <c r="D656" s="93"/>
      <c r="E656" s="93"/>
      <c r="F656" s="93"/>
      <c r="G656" s="93"/>
      <c r="H656" s="93"/>
      <c r="I656" s="93"/>
      <c r="J656" s="82"/>
      <c r="K656" s="82"/>
      <c r="L656" s="82"/>
      <c r="M656" s="82"/>
      <c r="N656" s="82"/>
      <c r="O656" s="82"/>
    </row>
    <row r="657">
      <c r="A657" s="82"/>
      <c r="B657" s="82"/>
      <c r="C657" s="92"/>
      <c r="D657" s="93"/>
      <c r="E657" s="93"/>
      <c r="F657" s="93"/>
      <c r="G657" s="93"/>
      <c r="H657" s="93"/>
      <c r="I657" s="93"/>
      <c r="J657" s="82"/>
      <c r="K657" s="82"/>
      <c r="L657" s="82"/>
      <c r="M657" s="82"/>
      <c r="N657" s="82"/>
      <c r="O657" s="82"/>
    </row>
    <row r="658">
      <c r="A658" s="82"/>
      <c r="B658" s="82"/>
      <c r="C658" s="92"/>
      <c r="D658" s="93"/>
      <c r="E658" s="93"/>
      <c r="F658" s="93"/>
      <c r="G658" s="93"/>
      <c r="H658" s="93"/>
      <c r="I658" s="93"/>
      <c r="J658" s="82"/>
      <c r="K658" s="82"/>
      <c r="L658" s="82"/>
      <c r="M658" s="82"/>
      <c r="N658" s="82"/>
      <c r="O658" s="82"/>
    </row>
    <row r="659">
      <c r="A659" s="82"/>
      <c r="B659" s="82"/>
      <c r="C659" s="92"/>
      <c r="D659" s="93"/>
      <c r="E659" s="93"/>
      <c r="F659" s="93"/>
      <c r="G659" s="93"/>
      <c r="H659" s="93"/>
      <c r="I659" s="93"/>
      <c r="J659" s="82"/>
      <c r="K659" s="82"/>
      <c r="L659" s="82"/>
      <c r="M659" s="82"/>
      <c r="N659" s="82"/>
      <c r="O659" s="82"/>
    </row>
    <row r="660">
      <c r="A660" s="82"/>
      <c r="B660" s="82"/>
      <c r="C660" s="92"/>
      <c r="D660" s="93"/>
      <c r="E660" s="93"/>
      <c r="F660" s="93"/>
      <c r="G660" s="93"/>
      <c r="H660" s="93"/>
      <c r="I660" s="93"/>
      <c r="J660" s="82"/>
      <c r="K660" s="82"/>
      <c r="L660" s="82"/>
      <c r="M660" s="82"/>
      <c r="N660" s="82"/>
      <c r="O660" s="82"/>
    </row>
    <row r="661">
      <c r="A661" s="82"/>
      <c r="B661" s="82"/>
      <c r="C661" s="92"/>
      <c r="D661" s="93"/>
      <c r="E661" s="93"/>
      <c r="F661" s="93"/>
      <c r="G661" s="93"/>
      <c r="H661" s="93"/>
      <c r="I661" s="93"/>
      <c r="J661" s="82"/>
      <c r="K661" s="82"/>
      <c r="L661" s="82"/>
      <c r="M661" s="82"/>
      <c r="N661" s="82"/>
      <c r="O661" s="82"/>
    </row>
    <row r="662">
      <c r="A662" s="82"/>
      <c r="B662" s="82"/>
      <c r="C662" s="92"/>
      <c r="D662" s="93"/>
      <c r="E662" s="93"/>
      <c r="F662" s="93"/>
      <c r="G662" s="93"/>
      <c r="H662" s="93"/>
      <c r="I662" s="93"/>
      <c r="J662" s="82"/>
      <c r="K662" s="82"/>
      <c r="L662" s="82"/>
      <c r="M662" s="82"/>
      <c r="N662" s="82"/>
      <c r="O662" s="82"/>
    </row>
    <row r="663">
      <c r="A663" s="82"/>
      <c r="B663" s="82"/>
      <c r="C663" s="92"/>
      <c r="D663" s="93"/>
      <c r="E663" s="93"/>
      <c r="F663" s="93"/>
      <c r="G663" s="93"/>
      <c r="H663" s="93"/>
      <c r="I663" s="93"/>
      <c r="J663" s="82"/>
      <c r="K663" s="82"/>
      <c r="L663" s="82"/>
      <c r="M663" s="82"/>
      <c r="N663" s="82"/>
      <c r="O663" s="82"/>
    </row>
    <row r="664">
      <c r="A664" s="82"/>
      <c r="B664" s="82"/>
      <c r="C664" s="92"/>
      <c r="D664" s="93"/>
      <c r="E664" s="93"/>
      <c r="F664" s="93"/>
      <c r="G664" s="93"/>
      <c r="H664" s="93"/>
      <c r="I664" s="93"/>
      <c r="J664" s="82"/>
      <c r="K664" s="82"/>
      <c r="L664" s="82"/>
      <c r="M664" s="82"/>
      <c r="N664" s="82"/>
      <c r="O664" s="82"/>
    </row>
    <row r="665">
      <c r="A665" s="82"/>
      <c r="B665" s="82"/>
      <c r="C665" s="92"/>
      <c r="D665" s="93"/>
      <c r="E665" s="93"/>
      <c r="F665" s="93"/>
      <c r="G665" s="93"/>
      <c r="H665" s="93"/>
      <c r="I665" s="93"/>
      <c r="J665" s="82"/>
      <c r="K665" s="82"/>
      <c r="L665" s="82"/>
      <c r="M665" s="82"/>
      <c r="N665" s="82"/>
      <c r="O665" s="82"/>
    </row>
    <row r="666">
      <c r="A666" s="82"/>
      <c r="B666" s="82"/>
      <c r="C666" s="92"/>
      <c r="D666" s="93"/>
      <c r="E666" s="93"/>
      <c r="F666" s="93"/>
      <c r="G666" s="93"/>
      <c r="H666" s="93"/>
      <c r="I666" s="93"/>
      <c r="J666" s="82"/>
      <c r="K666" s="82"/>
      <c r="L666" s="82"/>
      <c r="M666" s="82"/>
      <c r="N666" s="82"/>
      <c r="O666" s="82"/>
    </row>
    <row r="667">
      <c r="A667" s="82"/>
      <c r="B667" s="82"/>
      <c r="C667" s="92"/>
      <c r="D667" s="93"/>
      <c r="E667" s="93"/>
      <c r="F667" s="93"/>
      <c r="G667" s="93"/>
      <c r="H667" s="93"/>
      <c r="I667" s="93"/>
      <c r="J667" s="82"/>
      <c r="K667" s="82"/>
      <c r="L667" s="82"/>
      <c r="M667" s="82"/>
      <c r="N667" s="82"/>
      <c r="O667" s="82"/>
    </row>
    <row r="668">
      <c r="A668" s="82"/>
      <c r="B668" s="82"/>
      <c r="C668" s="92"/>
      <c r="D668" s="93"/>
      <c r="E668" s="93"/>
      <c r="F668" s="93"/>
      <c r="G668" s="93"/>
      <c r="H668" s="93"/>
      <c r="I668" s="93"/>
      <c r="J668" s="82"/>
      <c r="K668" s="82"/>
      <c r="L668" s="82"/>
      <c r="M668" s="82"/>
      <c r="N668" s="82"/>
      <c r="O668" s="82"/>
    </row>
    <row r="669">
      <c r="A669" s="82"/>
      <c r="B669" s="82"/>
      <c r="C669" s="92"/>
      <c r="D669" s="93"/>
      <c r="E669" s="93"/>
      <c r="F669" s="93"/>
      <c r="G669" s="93"/>
      <c r="H669" s="93"/>
      <c r="I669" s="93"/>
      <c r="J669" s="82"/>
      <c r="K669" s="82"/>
      <c r="L669" s="82"/>
      <c r="M669" s="82"/>
      <c r="N669" s="82"/>
      <c r="O669" s="82"/>
    </row>
    <row r="670">
      <c r="A670" s="82"/>
      <c r="B670" s="82"/>
      <c r="C670" s="92"/>
      <c r="D670" s="93"/>
      <c r="E670" s="93"/>
      <c r="F670" s="93"/>
      <c r="G670" s="93"/>
      <c r="H670" s="93"/>
      <c r="I670" s="93"/>
      <c r="J670" s="82"/>
      <c r="K670" s="82"/>
      <c r="L670" s="82"/>
      <c r="M670" s="82"/>
      <c r="N670" s="82"/>
      <c r="O670" s="82"/>
    </row>
    <row r="671">
      <c r="A671" s="82"/>
      <c r="B671" s="82"/>
      <c r="C671" s="92"/>
      <c r="D671" s="93"/>
      <c r="E671" s="93"/>
      <c r="F671" s="93"/>
      <c r="G671" s="93"/>
      <c r="H671" s="93"/>
      <c r="I671" s="93"/>
      <c r="J671" s="82"/>
      <c r="K671" s="82"/>
      <c r="L671" s="82"/>
      <c r="M671" s="82"/>
      <c r="N671" s="82"/>
      <c r="O671" s="82"/>
    </row>
    <row r="672">
      <c r="A672" s="82"/>
      <c r="B672" s="82"/>
      <c r="C672" s="92"/>
      <c r="D672" s="93"/>
      <c r="E672" s="93"/>
      <c r="F672" s="93"/>
      <c r="G672" s="93"/>
      <c r="H672" s="93"/>
      <c r="I672" s="93"/>
      <c r="J672" s="82"/>
      <c r="K672" s="82"/>
      <c r="L672" s="82"/>
      <c r="M672" s="82"/>
      <c r="N672" s="82"/>
      <c r="O672" s="82"/>
    </row>
    <row r="673">
      <c r="A673" s="82"/>
      <c r="B673" s="82"/>
      <c r="C673" s="92"/>
      <c r="D673" s="93"/>
      <c r="E673" s="93"/>
      <c r="F673" s="93"/>
      <c r="G673" s="93"/>
      <c r="H673" s="93"/>
      <c r="I673" s="93"/>
      <c r="J673" s="82"/>
      <c r="K673" s="82"/>
      <c r="L673" s="82"/>
      <c r="M673" s="82"/>
      <c r="N673" s="82"/>
      <c r="O673" s="82"/>
    </row>
    <row r="674">
      <c r="A674" s="82"/>
      <c r="B674" s="82"/>
      <c r="C674" s="92"/>
      <c r="D674" s="93"/>
      <c r="E674" s="93"/>
      <c r="F674" s="93"/>
      <c r="G674" s="93"/>
      <c r="H674" s="93"/>
      <c r="I674" s="93"/>
      <c r="J674" s="82"/>
      <c r="K674" s="82"/>
      <c r="L674" s="82"/>
      <c r="M674" s="82"/>
      <c r="N674" s="82"/>
      <c r="O674" s="82"/>
    </row>
    <row r="675">
      <c r="A675" s="82"/>
      <c r="B675" s="82"/>
      <c r="C675" s="92"/>
      <c r="D675" s="93"/>
      <c r="E675" s="93"/>
      <c r="F675" s="93"/>
      <c r="G675" s="93"/>
      <c r="H675" s="93"/>
      <c r="I675" s="93"/>
      <c r="J675" s="82"/>
      <c r="K675" s="82"/>
      <c r="L675" s="82"/>
      <c r="M675" s="82"/>
      <c r="N675" s="82"/>
      <c r="O675" s="82"/>
    </row>
    <row r="676">
      <c r="A676" s="82"/>
      <c r="B676" s="82"/>
      <c r="C676" s="92"/>
      <c r="D676" s="93"/>
      <c r="E676" s="93"/>
      <c r="F676" s="93"/>
      <c r="G676" s="93"/>
      <c r="H676" s="93"/>
      <c r="I676" s="93"/>
      <c r="J676" s="82"/>
      <c r="K676" s="82"/>
      <c r="L676" s="82"/>
      <c r="M676" s="82"/>
      <c r="N676" s="82"/>
      <c r="O676" s="82"/>
    </row>
    <row r="677">
      <c r="A677" s="82"/>
      <c r="B677" s="82"/>
      <c r="C677" s="92"/>
      <c r="D677" s="93"/>
      <c r="E677" s="93"/>
      <c r="F677" s="93"/>
      <c r="G677" s="93"/>
      <c r="H677" s="93"/>
      <c r="I677" s="93"/>
      <c r="J677" s="82"/>
      <c r="K677" s="82"/>
      <c r="L677" s="82"/>
      <c r="M677" s="82"/>
      <c r="N677" s="82"/>
      <c r="O677" s="82"/>
    </row>
    <row r="678">
      <c r="A678" s="82"/>
      <c r="B678" s="82"/>
      <c r="C678" s="92"/>
      <c r="D678" s="93"/>
      <c r="E678" s="93"/>
      <c r="F678" s="93"/>
      <c r="G678" s="93"/>
      <c r="H678" s="93"/>
      <c r="I678" s="93"/>
      <c r="J678" s="82"/>
      <c r="K678" s="82"/>
      <c r="L678" s="82"/>
      <c r="M678" s="82"/>
      <c r="N678" s="82"/>
      <c r="O678" s="82"/>
    </row>
    <row r="679">
      <c r="A679" s="82"/>
      <c r="B679" s="82"/>
      <c r="C679" s="92"/>
      <c r="D679" s="93"/>
      <c r="E679" s="93"/>
      <c r="F679" s="93"/>
      <c r="G679" s="93"/>
      <c r="H679" s="93"/>
      <c r="I679" s="93"/>
      <c r="J679" s="82"/>
      <c r="K679" s="82"/>
      <c r="L679" s="82"/>
      <c r="M679" s="82"/>
      <c r="N679" s="82"/>
      <c r="O679" s="82"/>
    </row>
    <row r="680">
      <c r="A680" s="82"/>
      <c r="B680" s="82"/>
      <c r="C680" s="92"/>
      <c r="D680" s="93"/>
      <c r="E680" s="93"/>
      <c r="F680" s="93"/>
      <c r="G680" s="93"/>
      <c r="H680" s="93"/>
      <c r="I680" s="93"/>
      <c r="J680" s="82"/>
      <c r="K680" s="82"/>
      <c r="L680" s="82"/>
      <c r="M680" s="82"/>
      <c r="N680" s="82"/>
      <c r="O680" s="82"/>
    </row>
    <row r="681">
      <c r="A681" s="82"/>
      <c r="B681" s="82"/>
      <c r="C681" s="92"/>
      <c r="D681" s="93"/>
      <c r="E681" s="93"/>
      <c r="F681" s="93"/>
      <c r="G681" s="93"/>
      <c r="H681" s="93"/>
      <c r="I681" s="93"/>
      <c r="J681" s="82"/>
      <c r="K681" s="82"/>
      <c r="L681" s="82"/>
      <c r="M681" s="82"/>
      <c r="N681" s="82"/>
      <c r="O681" s="82"/>
    </row>
    <row r="682">
      <c r="A682" s="82"/>
      <c r="B682" s="82"/>
      <c r="C682" s="92"/>
      <c r="D682" s="93"/>
      <c r="E682" s="93"/>
      <c r="F682" s="93"/>
      <c r="G682" s="93"/>
      <c r="H682" s="93"/>
      <c r="I682" s="93"/>
      <c r="J682" s="82"/>
      <c r="K682" s="82"/>
      <c r="L682" s="82"/>
      <c r="M682" s="82"/>
      <c r="N682" s="82"/>
      <c r="O682" s="82"/>
    </row>
    <row r="683">
      <c r="A683" s="82"/>
      <c r="B683" s="82"/>
      <c r="C683" s="92"/>
      <c r="D683" s="93"/>
      <c r="E683" s="93"/>
      <c r="F683" s="93"/>
      <c r="G683" s="93"/>
      <c r="H683" s="93"/>
      <c r="I683" s="93"/>
      <c r="J683" s="82"/>
      <c r="K683" s="82"/>
      <c r="L683" s="82"/>
      <c r="M683" s="82"/>
      <c r="N683" s="82"/>
      <c r="O683" s="82"/>
    </row>
    <row r="684">
      <c r="A684" s="82"/>
      <c r="B684" s="82"/>
      <c r="C684" s="92"/>
      <c r="D684" s="93"/>
      <c r="E684" s="93"/>
      <c r="F684" s="93"/>
      <c r="G684" s="93"/>
      <c r="H684" s="93"/>
      <c r="I684" s="93"/>
      <c r="J684" s="82"/>
      <c r="K684" s="82"/>
      <c r="L684" s="82"/>
      <c r="M684" s="82"/>
      <c r="N684" s="82"/>
      <c r="O684" s="82"/>
    </row>
    <row r="685">
      <c r="A685" s="82"/>
      <c r="B685" s="82"/>
      <c r="C685" s="92"/>
      <c r="D685" s="93"/>
      <c r="E685" s="93"/>
      <c r="F685" s="93"/>
      <c r="G685" s="93"/>
      <c r="H685" s="93"/>
      <c r="I685" s="93"/>
      <c r="J685" s="82"/>
      <c r="K685" s="82"/>
      <c r="L685" s="82"/>
      <c r="M685" s="82"/>
      <c r="N685" s="82"/>
      <c r="O685" s="82"/>
    </row>
    <row r="686">
      <c r="A686" s="82"/>
      <c r="B686" s="82"/>
      <c r="C686" s="92"/>
      <c r="D686" s="93"/>
      <c r="E686" s="93"/>
      <c r="F686" s="93"/>
      <c r="G686" s="93"/>
      <c r="H686" s="93"/>
      <c r="I686" s="93"/>
      <c r="J686" s="82"/>
      <c r="K686" s="82"/>
      <c r="L686" s="82"/>
      <c r="M686" s="82"/>
      <c r="N686" s="82"/>
      <c r="O686" s="82"/>
    </row>
    <row r="687">
      <c r="A687" s="82"/>
      <c r="B687" s="82"/>
      <c r="C687" s="92"/>
      <c r="D687" s="93"/>
      <c r="E687" s="93"/>
      <c r="F687" s="93"/>
      <c r="G687" s="93"/>
      <c r="H687" s="93"/>
      <c r="I687" s="93"/>
      <c r="J687" s="82"/>
      <c r="K687" s="82"/>
      <c r="L687" s="82"/>
      <c r="M687" s="82"/>
      <c r="N687" s="82"/>
      <c r="O687" s="82"/>
    </row>
    <row r="688">
      <c r="A688" s="82"/>
      <c r="B688" s="82"/>
      <c r="C688" s="92"/>
      <c r="D688" s="93"/>
      <c r="E688" s="93"/>
      <c r="F688" s="93"/>
      <c r="G688" s="93"/>
      <c r="H688" s="93"/>
      <c r="I688" s="93"/>
      <c r="J688" s="82"/>
      <c r="K688" s="82"/>
      <c r="L688" s="82"/>
      <c r="M688" s="82"/>
      <c r="N688" s="82"/>
      <c r="O688" s="82"/>
    </row>
    <row r="689">
      <c r="A689" s="82"/>
      <c r="B689" s="82"/>
      <c r="C689" s="92"/>
      <c r="D689" s="93"/>
      <c r="E689" s="93"/>
      <c r="F689" s="93"/>
      <c r="G689" s="93"/>
      <c r="H689" s="93"/>
      <c r="I689" s="93"/>
      <c r="J689" s="82"/>
      <c r="K689" s="82"/>
      <c r="L689" s="82"/>
      <c r="M689" s="82"/>
      <c r="N689" s="82"/>
      <c r="O689" s="82"/>
    </row>
    <row r="690">
      <c r="A690" s="82"/>
      <c r="B690" s="82"/>
      <c r="C690" s="92"/>
      <c r="D690" s="93"/>
      <c r="E690" s="93"/>
      <c r="F690" s="93"/>
      <c r="G690" s="93"/>
      <c r="H690" s="93"/>
      <c r="I690" s="93"/>
      <c r="J690" s="82"/>
      <c r="K690" s="82"/>
      <c r="L690" s="82"/>
      <c r="M690" s="82"/>
      <c r="N690" s="82"/>
      <c r="O690" s="82"/>
    </row>
    <row r="691">
      <c r="A691" s="82"/>
      <c r="B691" s="82"/>
      <c r="C691" s="92"/>
      <c r="D691" s="93"/>
      <c r="E691" s="93"/>
      <c r="F691" s="93"/>
      <c r="G691" s="93"/>
      <c r="H691" s="93"/>
      <c r="I691" s="93"/>
      <c r="J691" s="82"/>
      <c r="K691" s="82"/>
      <c r="L691" s="82"/>
      <c r="M691" s="82"/>
      <c r="N691" s="82"/>
      <c r="O691" s="82"/>
    </row>
    <row r="692">
      <c r="A692" s="82"/>
      <c r="B692" s="82"/>
      <c r="C692" s="92"/>
      <c r="D692" s="93"/>
      <c r="E692" s="93"/>
      <c r="F692" s="93"/>
      <c r="G692" s="93"/>
      <c r="H692" s="93"/>
      <c r="I692" s="93"/>
      <c r="J692" s="82"/>
      <c r="K692" s="82"/>
      <c r="L692" s="82"/>
      <c r="M692" s="82"/>
      <c r="N692" s="82"/>
      <c r="O692" s="82"/>
    </row>
    <row r="693">
      <c r="A693" s="82"/>
      <c r="B693" s="82"/>
      <c r="C693" s="92"/>
      <c r="D693" s="93"/>
      <c r="E693" s="93"/>
      <c r="F693" s="93"/>
      <c r="G693" s="93"/>
      <c r="H693" s="93"/>
      <c r="I693" s="93"/>
      <c r="J693" s="82"/>
      <c r="K693" s="82"/>
      <c r="L693" s="82"/>
      <c r="M693" s="82"/>
      <c r="N693" s="82"/>
      <c r="O693" s="82"/>
    </row>
    <row r="694">
      <c r="A694" s="82"/>
      <c r="B694" s="82"/>
      <c r="C694" s="92"/>
      <c r="D694" s="93"/>
      <c r="E694" s="93"/>
      <c r="F694" s="93"/>
      <c r="G694" s="93"/>
      <c r="H694" s="93"/>
      <c r="I694" s="93"/>
      <c r="J694" s="82"/>
      <c r="K694" s="82"/>
      <c r="L694" s="82"/>
      <c r="M694" s="82"/>
      <c r="N694" s="82"/>
      <c r="O694" s="82"/>
    </row>
    <row r="695">
      <c r="A695" s="82"/>
      <c r="B695" s="82"/>
      <c r="C695" s="92"/>
      <c r="D695" s="93"/>
      <c r="E695" s="93"/>
      <c r="F695" s="93"/>
      <c r="G695" s="93"/>
      <c r="H695" s="93"/>
      <c r="I695" s="93"/>
      <c r="J695" s="82"/>
      <c r="K695" s="82"/>
      <c r="L695" s="82"/>
      <c r="M695" s="82"/>
      <c r="N695" s="82"/>
      <c r="O695" s="82"/>
    </row>
    <row r="696">
      <c r="A696" s="82"/>
      <c r="B696" s="82"/>
      <c r="C696" s="92"/>
      <c r="D696" s="93"/>
      <c r="E696" s="93"/>
      <c r="F696" s="93"/>
      <c r="G696" s="93"/>
      <c r="H696" s="93"/>
      <c r="I696" s="93"/>
      <c r="J696" s="82"/>
      <c r="K696" s="82"/>
      <c r="L696" s="82"/>
      <c r="M696" s="82"/>
      <c r="N696" s="82"/>
      <c r="O696" s="82"/>
    </row>
    <row r="697">
      <c r="A697" s="82"/>
      <c r="B697" s="82"/>
      <c r="C697" s="92"/>
      <c r="D697" s="93"/>
      <c r="E697" s="93"/>
      <c r="F697" s="93"/>
      <c r="G697" s="93"/>
      <c r="H697" s="93"/>
      <c r="I697" s="93"/>
      <c r="J697" s="82"/>
      <c r="K697" s="82"/>
      <c r="L697" s="82"/>
      <c r="M697" s="82"/>
      <c r="N697" s="82"/>
      <c r="O697" s="82"/>
    </row>
    <row r="698">
      <c r="A698" s="82"/>
      <c r="B698" s="82"/>
      <c r="C698" s="92"/>
      <c r="D698" s="93"/>
      <c r="E698" s="93"/>
      <c r="F698" s="93"/>
      <c r="G698" s="93"/>
      <c r="H698" s="93"/>
      <c r="I698" s="93"/>
      <c r="J698" s="82"/>
      <c r="K698" s="82"/>
      <c r="L698" s="82"/>
      <c r="M698" s="82"/>
      <c r="N698" s="82"/>
      <c r="O698" s="82"/>
    </row>
    <row r="699">
      <c r="A699" s="82"/>
      <c r="B699" s="82"/>
      <c r="C699" s="92"/>
      <c r="D699" s="93"/>
      <c r="E699" s="93"/>
      <c r="F699" s="93"/>
      <c r="G699" s="93"/>
      <c r="H699" s="93"/>
      <c r="I699" s="93"/>
      <c r="J699" s="82"/>
      <c r="K699" s="82"/>
      <c r="L699" s="82"/>
      <c r="M699" s="82"/>
      <c r="N699" s="82"/>
      <c r="O699" s="82"/>
    </row>
    <row r="700">
      <c r="A700" s="82"/>
      <c r="B700" s="82"/>
      <c r="C700" s="92"/>
      <c r="D700" s="93"/>
      <c r="E700" s="93"/>
      <c r="F700" s="93"/>
      <c r="G700" s="93"/>
      <c r="H700" s="93"/>
      <c r="I700" s="93"/>
      <c r="J700" s="82"/>
      <c r="K700" s="82"/>
      <c r="L700" s="82"/>
      <c r="M700" s="82"/>
      <c r="N700" s="82"/>
      <c r="O700" s="82"/>
    </row>
    <row r="701">
      <c r="A701" s="82"/>
      <c r="B701" s="82"/>
      <c r="C701" s="92"/>
      <c r="D701" s="93"/>
      <c r="E701" s="93"/>
      <c r="F701" s="93"/>
      <c r="G701" s="93"/>
      <c r="H701" s="93"/>
      <c r="I701" s="93"/>
      <c r="J701" s="82"/>
      <c r="K701" s="82"/>
      <c r="L701" s="82"/>
      <c r="M701" s="82"/>
      <c r="N701" s="82"/>
      <c r="O701" s="82"/>
    </row>
    <row r="702">
      <c r="A702" s="82"/>
      <c r="B702" s="82"/>
      <c r="C702" s="92"/>
      <c r="D702" s="93"/>
      <c r="E702" s="93"/>
      <c r="F702" s="93"/>
      <c r="G702" s="93"/>
      <c r="H702" s="93"/>
      <c r="I702" s="93"/>
      <c r="J702" s="82"/>
      <c r="K702" s="82"/>
      <c r="L702" s="82"/>
      <c r="M702" s="82"/>
      <c r="N702" s="82"/>
      <c r="O702" s="82"/>
    </row>
    <row r="703">
      <c r="A703" s="82"/>
      <c r="B703" s="82"/>
      <c r="C703" s="92"/>
      <c r="D703" s="93"/>
      <c r="E703" s="93"/>
      <c r="F703" s="93"/>
      <c r="G703" s="93"/>
      <c r="H703" s="93"/>
      <c r="I703" s="93"/>
      <c r="J703" s="82"/>
      <c r="K703" s="82"/>
      <c r="L703" s="82"/>
      <c r="M703" s="82"/>
      <c r="N703" s="82"/>
      <c r="O703" s="82"/>
    </row>
    <row r="704">
      <c r="A704" s="82"/>
      <c r="B704" s="82"/>
      <c r="C704" s="92"/>
      <c r="D704" s="93"/>
      <c r="E704" s="93"/>
      <c r="F704" s="93"/>
      <c r="G704" s="93"/>
      <c r="H704" s="93"/>
      <c r="I704" s="93"/>
      <c r="J704" s="82"/>
      <c r="K704" s="82"/>
      <c r="L704" s="82"/>
      <c r="M704" s="82"/>
      <c r="N704" s="82"/>
      <c r="O704" s="82"/>
    </row>
    <row r="705">
      <c r="A705" s="82"/>
      <c r="B705" s="82"/>
      <c r="C705" s="92"/>
      <c r="D705" s="93"/>
      <c r="E705" s="93"/>
      <c r="F705" s="93"/>
      <c r="G705" s="93"/>
      <c r="H705" s="93"/>
      <c r="I705" s="93"/>
      <c r="J705" s="82"/>
      <c r="K705" s="82"/>
      <c r="L705" s="82"/>
      <c r="M705" s="82"/>
      <c r="N705" s="82"/>
      <c r="O705" s="82"/>
    </row>
    <row r="706">
      <c r="A706" s="82"/>
      <c r="B706" s="82"/>
      <c r="C706" s="92"/>
      <c r="D706" s="93"/>
      <c r="E706" s="93"/>
      <c r="F706" s="93"/>
      <c r="G706" s="93"/>
      <c r="H706" s="93"/>
      <c r="I706" s="93"/>
      <c r="J706" s="82"/>
      <c r="K706" s="82"/>
      <c r="L706" s="82"/>
      <c r="M706" s="82"/>
      <c r="N706" s="82"/>
      <c r="O706" s="82"/>
    </row>
    <row r="707">
      <c r="A707" s="82"/>
      <c r="B707" s="82"/>
      <c r="C707" s="92"/>
      <c r="D707" s="93"/>
      <c r="E707" s="93"/>
      <c r="F707" s="93"/>
      <c r="G707" s="93"/>
      <c r="H707" s="93"/>
      <c r="I707" s="93"/>
      <c r="J707" s="82"/>
      <c r="K707" s="82"/>
      <c r="L707" s="82"/>
      <c r="M707" s="82"/>
      <c r="N707" s="82"/>
      <c r="O707" s="82"/>
    </row>
    <row r="708">
      <c r="A708" s="82"/>
      <c r="B708" s="82"/>
      <c r="C708" s="92"/>
      <c r="D708" s="93"/>
      <c r="E708" s="93"/>
      <c r="F708" s="93"/>
      <c r="G708" s="93"/>
      <c r="H708" s="93"/>
      <c r="I708" s="93"/>
      <c r="J708" s="82"/>
      <c r="K708" s="82"/>
      <c r="L708" s="82"/>
      <c r="M708" s="82"/>
      <c r="N708" s="82"/>
      <c r="O708" s="82"/>
    </row>
    <row r="709">
      <c r="A709" s="82"/>
      <c r="B709" s="82"/>
      <c r="C709" s="92"/>
      <c r="D709" s="93"/>
      <c r="E709" s="93"/>
      <c r="F709" s="93"/>
      <c r="G709" s="93"/>
      <c r="H709" s="93"/>
      <c r="I709" s="93"/>
      <c r="J709" s="82"/>
      <c r="K709" s="82"/>
      <c r="L709" s="82"/>
      <c r="M709" s="82"/>
      <c r="N709" s="82"/>
      <c r="O709" s="82"/>
    </row>
    <row r="710">
      <c r="A710" s="82"/>
      <c r="B710" s="82"/>
      <c r="C710" s="92"/>
      <c r="D710" s="93"/>
      <c r="E710" s="93"/>
      <c r="F710" s="93"/>
      <c r="G710" s="93"/>
      <c r="H710" s="93"/>
      <c r="I710" s="93"/>
      <c r="J710" s="82"/>
      <c r="K710" s="82"/>
      <c r="L710" s="82"/>
      <c r="M710" s="82"/>
      <c r="N710" s="82"/>
      <c r="O710" s="82"/>
    </row>
    <row r="711">
      <c r="A711" s="82"/>
      <c r="B711" s="82"/>
      <c r="C711" s="92"/>
      <c r="D711" s="93"/>
      <c r="E711" s="93"/>
      <c r="F711" s="93"/>
      <c r="G711" s="93"/>
      <c r="H711" s="93"/>
      <c r="I711" s="93"/>
      <c r="J711" s="82"/>
      <c r="K711" s="82"/>
      <c r="L711" s="82"/>
      <c r="M711" s="82"/>
      <c r="N711" s="82"/>
      <c r="O711" s="82"/>
    </row>
    <row r="712">
      <c r="A712" s="82"/>
      <c r="B712" s="82"/>
      <c r="C712" s="92"/>
      <c r="D712" s="93"/>
      <c r="E712" s="93"/>
      <c r="F712" s="93"/>
      <c r="G712" s="93"/>
      <c r="H712" s="93"/>
      <c r="I712" s="93"/>
      <c r="J712" s="82"/>
      <c r="K712" s="82"/>
      <c r="L712" s="82"/>
      <c r="M712" s="82"/>
      <c r="N712" s="82"/>
      <c r="O712" s="82"/>
    </row>
    <row r="713">
      <c r="A713" s="82"/>
      <c r="B713" s="82"/>
      <c r="C713" s="92"/>
      <c r="D713" s="93"/>
      <c r="E713" s="93"/>
      <c r="F713" s="93"/>
      <c r="G713" s="93"/>
      <c r="H713" s="93"/>
      <c r="I713" s="93"/>
      <c r="J713" s="82"/>
      <c r="K713" s="82"/>
      <c r="L713" s="82"/>
      <c r="M713" s="82"/>
      <c r="N713" s="82"/>
      <c r="O713" s="82"/>
    </row>
    <row r="714">
      <c r="A714" s="82"/>
      <c r="B714" s="82"/>
      <c r="C714" s="92"/>
      <c r="D714" s="93"/>
      <c r="E714" s="93"/>
      <c r="F714" s="93"/>
      <c r="G714" s="93"/>
      <c r="H714" s="93"/>
      <c r="I714" s="93"/>
      <c r="J714" s="82"/>
      <c r="K714" s="82"/>
      <c r="L714" s="82"/>
      <c r="M714" s="82"/>
      <c r="N714" s="82"/>
      <c r="O714" s="82"/>
    </row>
    <row r="715">
      <c r="A715" s="82"/>
      <c r="B715" s="82"/>
      <c r="C715" s="92"/>
      <c r="D715" s="93"/>
      <c r="E715" s="93"/>
      <c r="F715" s="93"/>
      <c r="G715" s="93"/>
      <c r="H715" s="93"/>
      <c r="I715" s="93"/>
      <c r="J715" s="82"/>
      <c r="K715" s="82"/>
      <c r="L715" s="82"/>
      <c r="M715" s="82"/>
      <c r="N715" s="82"/>
      <c r="O715" s="82"/>
    </row>
    <row r="716">
      <c r="A716" s="82"/>
      <c r="B716" s="82"/>
      <c r="C716" s="92"/>
      <c r="D716" s="93"/>
      <c r="E716" s="93"/>
      <c r="F716" s="93"/>
      <c r="G716" s="93"/>
      <c r="H716" s="93"/>
      <c r="I716" s="93"/>
      <c r="J716" s="82"/>
      <c r="K716" s="82"/>
      <c r="L716" s="82"/>
      <c r="M716" s="82"/>
      <c r="N716" s="82"/>
      <c r="O716" s="82"/>
    </row>
    <row r="717">
      <c r="A717" s="82"/>
      <c r="B717" s="82"/>
      <c r="C717" s="92"/>
      <c r="D717" s="93"/>
      <c r="E717" s="93"/>
      <c r="F717" s="93"/>
      <c r="G717" s="93"/>
      <c r="H717" s="93"/>
      <c r="I717" s="93"/>
      <c r="J717" s="82"/>
      <c r="K717" s="82"/>
      <c r="L717" s="82"/>
      <c r="M717" s="82"/>
      <c r="N717" s="82"/>
      <c r="O717" s="82"/>
    </row>
    <row r="718">
      <c r="A718" s="82"/>
      <c r="B718" s="82"/>
      <c r="C718" s="92"/>
      <c r="D718" s="93"/>
      <c r="E718" s="93"/>
      <c r="F718" s="93"/>
      <c r="G718" s="93"/>
      <c r="H718" s="93"/>
      <c r="I718" s="93"/>
      <c r="J718" s="82"/>
      <c r="K718" s="82"/>
      <c r="L718" s="82"/>
      <c r="M718" s="82"/>
      <c r="N718" s="82"/>
      <c r="O718" s="82"/>
    </row>
    <row r="719">
      <c r="A719" s="82"/>
      <c r="B719" s="82"/>
      <c r="C719" s="92"/>
      <c r="D719" s="93"/>
      <c r="E719" s="93"/>
      <c r="F719" s="93"/>
      <c r="G719" s="93"/>
      <c r="H719" s="93"/>
      <c r="I719" s="93"/>
      <c r="J719" s="82"/>
      <c r="K719" s="82"/>
      <c r="L719" s="82"/>
      <c r="M719" s="82"/>
      <c r="N719" s="82"/>
      <c r="O719" s="82"/>
    </row>
    <row r="720">
      <c r="A720" s="82"/>
      <c r="B720" s="82"/>
      <c r="C720" s="92"/>
      <c r="D720" s="93"/>
      <c r="E720" s="93"/>
      <c r="F720" s="93"/>
      <c r="G720" s="93"/>
      <c r="H720" s="93"/>
      <c r="I720" s="93"/>
      <c r="J720" s="82"/>
      <c r="K720" s="82"/>
      <c r="L720" s="82"/>
      <c r="M720" s="82"/>
      <c r="N720" s="82"/>
      <c r="O720" s="82"/>
    </row>
    <row r="721">
      <c r="A721" s="82"/>
      <c r="B721" s="82"/>
      <c r="C721" s="92"/>
      <c r="D721" s="93"/>
      <c r="E721" s="93"/>
      <c r="F721" s="93"/>
      <c r="G721" s="93"/>
      <c r="H721" s="93"/>
      <c r="I721" s="93"/>
      <c r="J721" s="82"/>
      <c r="K721" s="82"/>
      <c r="L721" s="82"/>
      <c r="M721" s="82"/>
      <c r="N721" s="82"/>
      <c r="O721" s="82"/>
    </row>
    <row r="722">
      <c r="A722" s="82"/>
      <c r="B722" s="82"/>
      <c r="C722" s="92"/>
      <c r="D722" s="93"/>
      <c r="E722" s="93"/>
      <c r="F722" s="93"/>
      <c r="G722" s="93"/>
      <c r="H722" s="93"/>
      <c r="I722" s="93"/>
      <c r="J722" s="82"/>
      <c r="K722" s="82"/>
      <c r="L722" s="82"/>
      <c r="M722" s="82"/>
      <c r="N722" s="82"/>
      <c r="O722" s="82"/>
    </row>
    <row r="723">
      <c r="A723" s="82"/>
      <c r="B723" s="82"/>
      <c r="C723" s="92"/>
      <c r="D723" s="93"/>
      <c r="E723" s="93"/>
      <c r="F723" s="93"/>
      <c r="G723" s="93"/>
      <c r="H723" s="93"/>
      <c r="I723" s="93"/>
      <c r="J723" s="82"/>
      <c r="K723" s="82"/>
      <c r="L723" s="82"/>
      <c r="M723" s="82"/>
      <c r="N723" s="82"/>
      <c r="O723" s="82"/>
    </row>
    <row r="724">
      <c r="A724" s="82"/>
      <c r="B724" s="82"/>
      <c r="C724" s="92"/>
      <c r="D724" s="93"/>
      <c r="E724" s="93"/>
      <c r="F724" s="93"/>
      <c r="G724" s="93"/>
      <c r="H724" s="93"/>
      <c r="I724" s="93"/>
      <c r="J724" s="82"/>
      <c r="K724" s="82"/>
      <c r="L724" s="82"/>
      <c r="M724" s="82"/>
      <c r="N724" s="82"/>
      <c r="O724" s="82"/>
    </row>
    <row r="725">
      <c r="A725" s="82"/>
      <c r="B725" s="82"/>
      <c r="C725" s="92"/>
      <c r="D725" s="93"/>
      <c r="E725" s="93"/>
      <c r="F725" s="93"/>
      <c r="G725" s="93"/>
      <c r="H725" s="93"/>
      <c r="I725" s="93"/>
      <c r="J725" s="82"/>
      <c r="K725" s="82"/>
      <c r="L725" s="82"/>
      <c r="M725" s="82"/>
      <c r="N725" s="82"/>
      <c r="O725" s="82"/>
    </row>
    <row r="726">
      <c r="A726" s="82"/>
      <c r="B726" s="82"/>
      <c r="C726" s="92"/>
      <c r="D726" s="93"/>
      <c r="E726" s="93"/>
      <c r="F726" s="93"/>
      <c r="G726" s="93"/>
      <c r="H726" s="93"/>
      <c r="I726" s="93"/>
      <c r="J726" s="82"/>
      <c r="K726" s="82"/>
      <c r="L726" s="82"/>
      <c r="M726" s="82"/>
      <c r="N726" s="82"/>
      <c r="O726" s="82"/>
    </row>
    <row r="727">
      <c r="A727" s="82"/>
      <c r="B727" s="82"/>
      <c r="C727" s="92"/>
      <c r="D727" s="93"/>
      <c r="E727" s="93"/>
      <c r="F727" s="93"/>
      <c r="G727" s="93"/>
      <c r="H727" s="93"/>
      <c r="I727" s="93"/>
      <c r="J727" s="82"/>
      <c r="K727" s="82"/>
      <c r="L727" s="82"/>
      <c r="M727" s="82"/>
      <c r="N727" s="82"/>
      <c r="O727" s="82"/>
    </row>
    <row r="728">
      <c r="A728" s="82"/>
      <c r="B728" s="82"/>
      <c r="C728" s="92"/>
      <c r="D728" s="93"/>
      <c r="E728" s="93"/>
      <c r="F728" s="93"/>
      <c r="G728" s="93"/>
      <c r="H728" s="93"/>
      <c r="I728" s="93"/>
      <c r="J728" s="82"/>
      <c r="K728" s="82"/>
      <c r="L728" s="82"/>
      <c r="M728" s="82"/>
      <c r="N728" s="82"/>
      <c r="O728" s="82"/>
    </row>
    <row r="729">
      <c r="A729" s="82"/>
      <c r="B729" s="82"/>
      <c r="C729" s="92"/>
      <c r="D729" s="93"/>
      <c r="E729" s="93"/>
      <c r="F729" s="93"/>
      <c r="G729" s="93"/>
      <c r="H729" s="93"/>
      <c r="I729" s="93"/>
      <c r="J729" s="82"/>
      <c r="K729" s="82"/>
      <c r="L729" s="82"/>
      <c r="M729" s="82"/>
      <c r="N729" s="82"/>
      <c r="O729" s="82"/>
    </row>
    <row r="730">
      <c r="A730" s="82"/>
      <c r="B730" s="82"/>
      <c r="C730" s="92"/>
      <c r="D730" s="93"/>
      <c r="E730" s="93"/>
      <c r="F730" s="93"/>
      <c r="G730" s="93"/>
      <c r="H730" s="93"/>
      <c r="I730" s="93"/>
      <c r="J730" s="82"/>
      <c r="K730" s="82"/>
      <c r="L730" s="82"/>
      <c r="M730" s="82"/>
      <c r="N730" s="82"/>
      <c r="O730" s="82"/>
    </row>
    <row r="731">
      <c r="A731" s="82"/>
      <c r="B731" s="82"/>
      <c r="C731" s="92"/>
      <c r="D731" s="93"/>
      <c r="E731" s="93"/>
      <c r="F731" s="93"/>
      <c r="G731" s="93"/>
      <c r="H731" s="93"/>
      <c r="I731" s="93"/>
      <c r="J731" s="82"/>
      <c r="K731" s="82"/>
      <c r="L731" s="82"/>
      <c r="M731" s="82"/>
      <c r="N731" s="82"/>
      <c r="O731" s="82"/>
    </row>
    <row r="732">
      <c r="A732" s="82"/>
      <c r="B732" s="82"/>
      <c r="C732" s="92"/>
      <c r="D732" s="93"/>
      <c r="E732" s="93"/>
      <c r="F732" s="93"/>
      <c r="G732" s="93"/>
      <c r="H732" s="93"/>
      <c r="I732" s="93"/>
      <c r="J732" s="82"/>
      <c r="K732" s="82"/>
      <c r="L732" s="82"/>
      <c r="M732" s="82"/>
      <c r="N732" s="82"/>
      <c r="O732" s="82"/>
    </row>
    <row r="733">
      <c r="A733" s="82"/>
      <c r="B733" s="82"/>
      <c r="C733" s="92"/>
      <c r="D733" s="93"/>
      <c r="E733" s="93"/>
      <c r="F733" s="93"/>
      <c r="G733" s="93"/>
      <c r="H733" s="93"/>
      <c r="I733" s="93"/>
      <c r="J733" s="82"/>
      <c r="K733" s="82"/>
      <c r="L733" s="82"/>
      <c r="M733" s="82"/>
      <c r="N733" s="82"/>
      <c r="O733" s="82"/>
    </row>
    <row r="734">
      <c r="A734" s="82"/>
      <c r="B734" s="82"/>
      <c r="C734" s="92"/>
      <c r="D734" s="93"/>
      <c r="E734" s="93"/>
      <c r="F734" s="93"/>
      <c r="G734" s="93"/>
      <c r="H734" s="93"/>
      <c r="I734" s="93"/>
      <c r="J734" s="82"/>
      <c r="K734" s="82"/>
      <c r="L734" s="82"/>
      <c r="M734" s="82"/>
      <c r="N734" s="82"/>
      <c r="O734" s="82"/>
    </row>
    <row r="735">
      <c r="A735" s="82"/>
      <c r="B735" s="82"/>
      <c r="C735" s="92"/>
      <c r="D735" s="93"/>
      <c r="E735" s="93"/>
      <c r="F735" s="93"/>
      <c r="G735" s="93"/>
      <c r="H735" s="93"/>
      <c r="I735" s="93"/>
      <c r="J735" s="82"/>
      <c r="K735" s="82"/>
      <c r="L735" s="82"/>
      <c r="M735" s="82"/>
      <c r="N735" s="82"/>
      <c r="O735" s="82"/>
    </row>
    <row r="736">
      <c r="A736" s="82"/>
      <c r="B736" s="82"/>
      <c r="C736" s="92"/>
      <c r="D736" s="93"/>
      <c r="E736" s="93"/>
      <c r="F736" s="93"/>
      <c r="G736" s="93"/>
      <c r="H736" s="93"/>
      <c r="I736" s="93"/>
      <c r="J736" s="82"/>
      <c r="K736" s="82"/>
      <c r="L736" s="82"/>
      <c r="M736" s="82"/>
      <c r="N736" s="82"/>
      <c r="O736" s="82"/>
    </row>
    <row r="737">
      <c r="A737" s="82"/>
      <c r="B737" s="82"/>
      <c r="C737" s="92"/>
      <c r="D737" s="93"/>
      <c r="E737" s="93"/>
      <c r="F737" s="93"/>
      <c r="G737" s="93"/>
      <c r="H737" s="93"/>
      <c r="I737" s="93"/>
      <c r="J737" s="82"/>
      <c r="K737" s="82"/>
      <c r="L737" s="82"/>
      <c r="M737" s="82"/>
      <c r="N737" s="82"/>
      <c r="O737" s="82"/>
    </row>
    <row r="738">
      <c r="A738" s="82"/>
      <c r="B738" s="82"/>
      <c r="C738" s="92"/>
      <c r="D738" s="93"/>
      <c r="E738" s="93"/>
      <c r="F738" s="93"/>
      <c r="G738" s="93"/>
      <c r="H738" s="93"/>
      <c r="I738" s="93"/>
      <c r="J738" s="82"/>
      <c r="K738" s="82"/>
      <c r="L738" s="82"/>
      <c r="M738" s="82"/>
      <c r="N738" s="82"/>
      <c r="O738" s="82"/>
    </row>
    <row r="739">
      <c r="A739" s="82"/>
      <c r="B739" s="82"/>
      <c r="C739" s="92"/>
      <c r="D739" s="93"/>
      <c r="E739" s="93"/>
      <c r="F739" s="93"/>
      <c r="G739" s="93"/>
      <c r="H739" s="93"/>
      <c r="I739" s="93"/>
      <c r="J739" s="82"/>
      <c r="K739" s="82"/>
      <c r="L739" s="82"/>
      <c r="M739" s="82"/>
      <c r="N739" s="82"/>
      <c r="O739" s="82"/>
    </row>
    <row r="740">
      <c r="A740" s="82"/>
      <c r="B740" s="82"/>
      <c r="C740" s="92"/>
      <c r="D740" s="93"/>
      <c r="E740" s="93"/>
      <c r="F740" s="93"/>
      <c r="G740" s="93"/>
      <c r="H740" s="93"/>
      <c r="I740" s="93"/>
      <c r="J740" s="82"/>
      <c r="K740" s="82"/>
      <c r="L740" s="82"/>
      <c r="M740" s="82"/>
      <c r="N740" s="82"/>
      <c r="O740" s="82"/>
    </row>
    <row r="741">
      <c r="A741" s="82"/>
      <c r="B741" s="82"/>
      <c r="C741" s="92"/>
      <c r="D741" s="93"/>
      <c r="E741" s="93"/>
      <c r="F741" s="93"/>
      <c r="G741" s="93"/>
      <c r="H741" s="93"/>
      <c r="I741" s="93"/>
      <c r="J741" s="82"/>
      <c r="K741" s="82"/>
      <c r="L741" s="82"/>
      <c r="M741" s="82"/>
      <c r="N741" s="82"/>
      <c r="O741" s="82"/>
    </row>
    <row r="742">
      <c r="A742" s="82"/>
      <c r="B742" s="82"/>
      <c r="C742" s="92"/>
      <c r="D742" s="93"/>
      <c r="E742" s="93"/>
      <c r="F742" s="93"/>
      <c r="G742" s="93"/>
      <c r="H742" s="93"/>
      <c r="I742" s="93"/>
      <c r="J742" s="82"/>
      <c r="K742" s="82"/>
      <c r="L742" s="82"/>
      <c r="M742" s="82"/>
      <c r="N742" s="82"/>
      <c r="O742" s="82"/>
    </row>
    <row r="743">
      <c r="A743" s="82"/>
      <c r="B743" s="82"/>
      <c r="C743" s="92"/>
      <c r="D743" s="93"/>
      <c r="E743" s="93"/>
      <c r="F743" s="93"/>
      <c r="G743" s="93"/>
      <c r="H743" s="93"/>
      <c r="I743" s="93"/>
      <c r="J743" s="82"/>
      <c r="K743" s="82"/>
      <c r="L743" s="82"/>
      <c r="M743" s="82"/>
      <c r="N743" s="82"/>
      <c r="O743" s="82"/>
    </row>
    <row r="744">
      <c r="A744" s="82"/>
      <c r="B744" s="82"/>
      <c r="C744" s="92"/>
      <c r="D744" s="93"/>
      <c r="E744" s="93"/>
      <c r="F744" s="93"/>
      <c r="G744" s="93"/>
      <c r="H744" s="93"/>
      <c r="I744" s="93"/>
      <c r="J744" s="82"/>
      <c r="K744" s="82"/>
      <c r="L744" s="82"/>
      <c r="M744" s="82"/>
      <c r="N744" s="82"/>
      <c r="O744" s="82"/>
    </row>
    <row r="745">
      <c r="A745" s="82"/>
      <c r="B745" s="82"/>
      <c r="C745" s="92"/>
      <c r="D745" s="93"/>
      <c r="E745" s="93"/>
      <c r="F745" s="93"/>
      <c r="G745" s="93"/>
      <c r="H745" s="93"/>
      <c r="I745" s="93"/>
      <c r="J745" s="82"/>
      <c r="K745" s="82"/>
      <c r="L745" s="82"/>
      <c r="M745" s="82"/>
      <c r="N745" s="82"/>
      <c r="O745" s="82"/>
    </row>
    <row r="746">
      <c r="A746" s="82"/>
      <c r="B746" s="82"/>
      <c r="C746" s="92"/>
      <c r="D746" s="93"/>
      <c r="E746" s="93"/>
      <c r="F746" s="93"/>
      <c r="G746" s="93"/>
      <c r="H746" s="93"/>
      <c r="I746" s="93"/>
      <c r="J746" s="82"/>
      <c r="K746" s="82"/>
      <c r="L746" s="82"/>
      <c r="M746" s="82"/>
      <c r="N746" s="82"/>
      <c r="O746" s="82"/>
    </row>
    <row r="747">
      <c r="A747" s="82"/>
      <c r="B747" s="82"/>
      <c r="C747" s="92"/>
      <c r="D747" s="93"/>
      <c r="E747" s="93"/>
      <c r="F747" s="93"/>
      <c r="G747" s="93"/>
      <c r="H747" s="93"/>
      <c r="I747" s="93"/>
      <c r="J747" s="82"/>
      <c r="K747" s="82"/>
      <c r="L747" s="82"/>
      <c r="M747" s="82"/>
      <c r="N747" s="82"/>
      <c r="O747" s="82"/>
    </row>
    <row r="748">
      <c r="A748" s="82"/>
      <c r="B748" s="82"/>
      <c r="C748" s="92"/>
      <c r="D748" s="93"/>
      <c r="E748" s="93"/>
      <c r="F748" s="93"/>
      <c r="G748" s="93"/>
      <c r="H748" s="93"/>
      <c r="I748" s="93"/>
      <c r="J748" s="82"/>
      <c r="K748" s="82"/>
      <c r="L748" s="82"/>
      <c r="M748" s="82"/>
      <c r="N748" s="82"/>
      <c r="O748" s="82"/>
    </row>
    <row r="749">
      <c r="A749" s="82"/>
      <c r="B749" s="82"/>
      <c r="C749" s="92"/>
      <c r="D749" s="93"/>
      <c r="E749" s="93"/>
      <c r="F749" s="93"/>
      <c r="G749" s="93"/>
      <c r="H749" s="93"/>
      <c r="I749" s="93"/>
      <c r="J749" s="82"/>
      <c r="K749" s="82"/>
      <c r="L749" s="82"/>
      <c r="M749" s="82"/>
      <c r="N749" s="82"/>
      <c r="O749" s="82"/>
    </row>
    <row r="750">
      <c r="A750" s="82"/>
      <c r="B750" s="82"/>
      <c r="C750" s="92"/>
      <c r="D750" s="93"/>
      <c r="E750" s="93"/>
      <c r="F750" s="93"/>
      <c r="G750" s="93"/>
      <c r="H750" s="93"/>
      <c r="I750" s="93"/>
      <c r="J750" s="82"/>
      <c r="K750" s="82"/>
      <c r="L750" s="82"/>
      <c r="M750" s="82"/>
      <c r="N750" s="82"/>
      <c r="O750" s="82"/>
    </row>
    <row r="751">
      <c r="A751" s="82"/>
      <c r="B751" s="82"/>
      <c r="C751" s="92"/>
      <c r="D751" s="93"/>
      <c r="E751" s="93"/>
      <c r="F751" s="93"/>
      <c r="G751" s="93"/>
      <c r="H751" s="93"/>
      <c r="I751" s="93"/>
      <c r="J751" s="82"/>
      <c r="K751" s="82"/>
      <c r="L751" s="82"/>
      <c r="M751" s="82"/>
      <c r="N751" s="82"/>
      <c r="O751" s="82"/>
    </row>
    <row r="752">
      <c r="A752" s="82"/>
      <c r="B752" s="82"/>
      <c r="C752" s="92"/>
      <c r="D752" s="93"/>
      <c r="E752" s="93"/>
      <c r="F752" s="93"/>
      <c r="G752" s="93"/>
      <c r="H752" s="93"/>
      <c r="I752" s="93"/>
      <c r="J752" s="82"/>
      <c r="K752" s="82"/>
      <c r="L752" s="82"/>
      <c r="M752" s="82"/>
      <c r="N752" s="82"/>
      <c r="O752" s="82"/>
    </row>
    <row r="753">
      <c r="A753" s="82"/>
      <c r="B753" s="82"/>
      <c r="C753" s="92"/>
      <c r="D753" s="93"/>
      <c r="E753" s="93"/>
      <c r="F753" s="93"/>
      <c r="G753" s="93"/>
      <c r="H753" s="93"/>
      <c r="I753" s="93"/>
      <c r="J753" s="82"/>
      <c r="K753" s="82"/>
      <c r="L753" s="82"/>
      <c r="M753" s="82"/>
      <c r="N753" s="82"/>
      <c r="O753" s="82"/>
    </row>
    <row r="754">
      <c r="A754" s="82"/>
      <c r="B754" s="82"/>
      <c r="C754" s="92"/>
      <c r="D754" s="93"/>
      <c r="E754" s="93"/>
      <c r="F754" s="93"/>
      <c r="G754" s="93"/>
      <c r="H754" s="93"/>
      <c r="I754" s="93"/>
      <c r="J754" s="82"/>
      <c r="K754" s="82"/>
      <c r="L754" s="82"/>
      <c r="M754" s="82"/>
      <c r="N754" s="82"/>
      <c r="O754" s="82"/>
    </row>
    <row r="755">
      <c r="A755" s="82"/>
      <c r="B755" s="82"/>
      <c r="C755" s="92"/>
      <c r="D755" s="93"/>
      <c r="E755" s="93"/>
      <c r="F755" s="93"/>
      <c r="G755" s="93"/>
      <c r="H755" s="93"/>
      <c r="I755" s="93"/>
      <c r="J755" s="82"/>
      <c r="K755" s="82"/>
      <c r="L755" s="82"/>
      <c r="M755" s="82"/>
      <c r="N755" s="82"/>
      <c r="O755" s="82"/>
    </row>
    <row r="756">
      <c r="A756" s="82"/>
      <c r="B756" s="82"/>
      <c r="C756" s="92"/>
      <c r="D756" s="93"/>
      <c r="E756" s="93"/>
      <c r="F756" s="93"/>
      <c r="G756" s="93"/>
      <c r="H756" s="93"/>
      <c r="I756" s="93"/>
      <c r="J756" s="82"/>
      <c r="K756" s="82"/>
      <c r="L756" s="82"/>
      <c r="M756" s="82"/>
      <c r="N756" s="82"/>
      <c r="O756" s="82"/>
    </row>
    <row r="757">
      <c r="A757" s="82"/>
      <c r="B757" s="82"/>
      <c r="C757" s="92"/>
      <c r="D757" s="93"/>
      <c r="E757" s="93"/>
      <c r="F757" s="93"/>
      <c r="G757" s="93"/>
      <c r="H757" s="93"/>
      <c r="I757" s="93"/>
      <c r="J757" s="82"/>
      <c r="K757" s="82"/>
      <c r="L757" s="82"/>
      <c r="M757" s="82"/>
      <c r="N757" s="82"/>
      <c r="O757" s="82"/>
    </row>
    <row r="758">
      <c r="A758" s="82"/>
      <c r="B758" s="82"/>
      <c r="C758" s="92"/>
      <c r="D758" s="93"/>
      <c r="E758" s="93"/>
      <c r="F758" s="93"/>
      <c r="G758" s="93"/>
      <c r="H758" s="93"/>
      <c r="I758" s="93"/>
      <c r="J758" s="82"/>
      <c r="K758" s="82"/>
      <c r="L758" s="82"/>
      <c r="M758" s="82"/>
      <c r="N758" s="82"/>
      <c r="O758" s="82"/>
    </row>
    <row r="759">
      <c r="A759" s="82"/>
      <c r="B759" s="82"/>
      <c r="C759" s="92"/>
      <c r="D759" s="93"/>
      <c r="E759" s="93"/>
      <c r="F759" s="93"/>
      <c r="G759" s="93"/>
      <c r="H759" s="93"/>
      <c r="I759" s="93"/>
      <c r="J759" s="82"/>
      <c r="K759" s="82"/>
      <c r="L759" s="82"/>
      <c r="M759" s="82"/>
      <c r="N759" s="82"/>
      <c r="O759" s="82"/>
    </row>
    <row r="760">
      <c r="A760" s="82"/>
      <c r="B760" s="82"/>
      <c r="C760" s="92"/>
      <c r="D760" s="93"/>
      <c r="E760" s="93"/>
      <c r="F760" s="93"/>
      <c r="G760" s="93"/>
      <c r="H760" s="93"/>
      <c r="I760" s="93"/>
      <c r="J760" s="82"/>
      <c r="K760" s="82"/>
      <c r="L760" s="82"/>
      <c r="M760" s="82"/>
      <c r="N760" s="82"/>
      <c r="O760" s="82"/>
    </row>
    <row r="761">
      <c r="A761" s="82"/>
      <c r="B761" s="82"/>
      <c r="C761" s="92"/>
      <c r="D761" s="93"/>
      <c r="E761" s="93"/>
      <c r="F761" s="93"/>
      <c r="G761" s="93"/>
      <c r="H761" s="93"/>
      <c r="I761" s="93"/>
      <c r="J761" s="82"/>
      <c r="K761" s="82"/>
      <c r="L761" s="82"/>
      <c r="M761" s="82"/>
      <c r="N761" s="82"/>
      <c r="O761" s="82"/>
    </row>
    <row r="762">
      <c r="A762" s="82"/>
      <c r="B762" s="82"/>
      <c r="C762" s="92"/>
      <c r="D762" s="93"/>
      <c r="E762" s="93"/>
      <c r="F762" s="93"/>
      <c r="G762" s="93"/>
      <c r="H762" s="93"/>
      <c r="I762" s="93"/>
      <c r="J762" s="82"/>
      <c r="K762" s="82"/>
      <c r="L762" s="82"/>
      <c r="M762" s="82"/>
      <c r="N762" s="82"/>
      <c r="O762" s="82"/>
    </row>
    <row r="763">
      <c r="A763" s="82"/>
      <c r="B763" s="82"/>
      <c r="C763" s="92"/>
      <c r="D763" s="93"/>
      <c r="E763" s="93"/>
      <c r="F763" s="93"/>
      <c r="G763" s="93"/>
      <c r="H763" s="93"/>
      <c r="I763" s="93"/>
      <c r="J763" s="82"/>
      <c r="K763" s="82"/>
      <c r="L763" s="82"/>
      <c r="M763" s="82"/>
      <c r="N763" s="82"/>
      <c r="O763" s="82"/>
    </row>
    <row r="764">
      <c r="A764" s="82"/>
      <c r="B764" s="82"/>
      <c r="C764" s="92"/>
      <c r="D764" s="93"/>
      <c r="E764" s="93"/>
      <c r="F764" s="93"/>
      <c r="G764" s="93"/>
      <c r="H764" s="93"/>
      <c r="I764" s="93"/>
      <c r="J764" s="82"/>
      <c r="K764" s="82"/>
      <c r="L764" s="82"/>
      <c r="M764" s="82"/>
      <c r="N764" s="82"/>
      <c r="O764" s="82"/>
    </row>
    <row r="765">
      <c r="A765" s="82"/>
      <c r="B765" s="82"/>
      <c r="C765" s="92"/>
      <c r="D765" s="93"/>
      <c r="E765" s="93"/>
      <c r="F765" s="93"/>
      <c r="G765" s="93"/>
      <c r="H765" s="93"/>
      <c r="I765" s="93"/>
      <c r="J765" s="82"/>
      <c r="K765" s="82"/>
      <c r="L765" s="82"/>
      <c r="M765" s="82"/>
      <c r="N765" s="82"/>
      <c r="O765" s="82"/>
    </row>
    <row r="766">
      <c r="A766" s="82"/>
      <c r="B766" s="82"/>
      <c r="C766" s="92"/>
      <c r="D766" s="93"/>
      <c r="E766" s="93"/>
      <c r="F766" s="93"/>
      <c r="G766" s="93"/>
      <c r="H766" s="93"/>
      <c r="I766" s="93"/>
      <c r="J766" s="82"/>
      <c r="K766" s="82"/>
      <c r="L766" s="82"/>
      <c r="M766" s="82"/>
      <c r="N766" s="82"/>
      <c r="O766" s="82"/>
    </row>
    <row r="767">
      <c r="A767" s="82"/>
      <c r="B767" s="82"/>
      <c r="C767" s="92"/>
      <c r="D767" s="93"/>
      <c r="E767" s="93"/>
      <c r="F767" s="93"/>
      <c r="G767" s="93"/>
      <c r="H767" s="93"/>
      <c r="I767" s="93"/>
      <c r="J767" s="82"/>
      <c r="K767" s="82"/>
      <c r="L767" s="82"/>
      <c r="M767" s="82"/>
      <c r="N767" s="82"/>
      <c r="O767" s="82"/>
    </row>
    <row r="768">
      <c r="A768" s="82"/>
      <c r="B768" s="82"/>
      <c r="C768" s="92"/>
      <c r="D768" s="93"/>
      <c r="E768" s="93"/>
      <c r="F768" s="93"/>
      <c r="G768" s="93"/>
      <c r="H768" s="93"/>
      <c r="I768" s="93"/>
      <c r="J768" s="82"/>
      <c r="K768" s="82"/>
      <c r="L768" s="82"/>
      <c r="M768" s="82"/>
      <c r="N768" s="82"/>
      <c r="O768" s="82"/>
    </row>
    <row r="769">
      <c r="A769" s="82"/>
      <c r="B769" s="82"/>
      <c r="C769" s="92"/>
      <c r="D769" s="93"/>
      <c r="E769" s="93"/>
      <c r="F769" s="93"/>
      <c r="G769" s="93"/>
      <c r="H769" s="93"/>
      <c r="I769" s="93"/>
      <c r="J769" s="82"/>
      <c r="K769" s="82"/>
      <c r="L769" s="82"/>
      <c r="M769" s="82"/>
      <c r="N769" s="82"/>
      <c r="O769" s="82"/>
    </row>
    <row r="770">
      <c r="A770" s="82"/>
      <c r="B770" s="82"/>
      <c r="C770" s="92"/>
      <c r="D770" s="93"/>
      <c r="E770" s="93"/>
      <c r="F770" s="93"/>
      <c r="G770" s="93"/>
      <c r="H770" s="93"/>
      <c r="I770" s="93"/>
      <c r="J770" s="82"/>
      <c r="K770" s="82"/>
      <c r="L770" s="82"/>
      <c r="M770" s="82"/>
      <c r="N770" s="82"/>
      <c r="O770" s="82"/>
    </row>
    <row r="771">
      <c r="A771" s="82"/>
      <c r="B771" s="82"/>
      <c r="C771" s="92"/>
      <c r="D771" s="93"/>
      <c r="E771" s="93"/>
      <c r="F771" s="93"/>
      <c r="G771" s="93"/>
      <c r="H771" s="93"/>
      <c r="I771" s="93"/>
      <c r="J771" s="82"/>
      <c r="K771" s="82"/>
      <c r="L771" s="82"/>
      <c r="M771" s="82"/>
      <c r="N771" s="82"/>
      <c r="O771" s="82"/>
    </row>
    <row r="772">
      <c r="A772" s="82"/>
      <c r="B772" s="82"/>
      <c r="C772" s="92"/>
      <c r="D772" s="93"/>
      <c r="E772" s="93"/>
      <c r="F772" s="93"/>
      <c r="G772" s="93"/>
      <c r="H772" s="93"/>
      <c r="I772" s="93"/>
      <c r="J772" s="82"/>
      <c r="K772" s="82"/>
      <c r="L772" s="82"/>
      <c r="M772" s="82"/>
      <c r="N772" s="82"/>
      <c r="O772" s="82"/>
    </row>
    <row r="773">
      <c r="A773" s="82"/>
      <c r="B773" s="82"/>
      <c r="C773" s="92"/>
      <c r="D773" s="93"/>
      <c r="E773" s="93"/>
      <c r="F773" s="93"/>
      <c r="G773" s="93"/>
      <c r="H773" s="93"/>
      <c r="I773" s="93"/>
      <c r="J773" s="82"/>
      <c r="K773" s="82"/>
      <c r="L773" s="82"/>
      <c r="M773" s="82"/>
      <c r="N773" s="82"/>
      <c r="O773" s="82"/>
    </row>
    <row r="774">
      <c r="A774" s="82"/>
      <c r="B774" s="82"/>
      <c r="C774" s="92"/>
      <c r="D774" s="93"/>
      <c r="E774" s="93"/>
      <c r="F774" s="93"/>
      <c r="G774" s="93"/>
      <c r="H774" s="93"/>
      <c r="I774" s="93"/>
      <c r="J774" s="82"/>
      <c r="K774" s="82"/>
      <c r="L774" s="82"/>
      <c r="M774" s="82"/>
      <c r="N774" s="82"/>
      <c r="O774" s="82"/>
    </row>
    <row r="775">
      <c r="A775" s="82"/>
      <c r="B775" s="82"/>
      <c r="C775" s="92"/>
      <c r="D775" s="93"/>
      <c r="E775" s="93"/>
      <c r="F775" s="93"/>
      <c r="G775" s="93"/>
      <c r="H775" s="93"/>
      <c r="I775" s="93"/>
      <c r="J775" s="82"/>
      <c r="K775" s="82"/>
      <c r="L775" s="82"/>
      <c r="M775" s="82"/>
      <c r="N775" s="82"/>
      <c r="O775" s="82"/>
    </row>
    <row r="776">
      <c r="A776" s="82"/>
      <c r="B776" s="82"/>
      <c r="C776" s="92"/>
      <c r="D776" s="93"/>
      <c r="E776" s="93"/>
      <c r="F776" s="93"/>
      <c r="G776" s="93"/>
      <c r="H776" s="93"/>
      <c r="I776" s="93"/>
      <c r="J776" s="82"/>
      <c r="K776" s="82"/>
      <c r="L776" s="82"/>
      <c r="M776" s="82"/>
      <c r="N776" s="82"/>
      <c r="O776" s="82"/>
    </row>
    <row r="777">
      <c r="A777" s="82"/>
      <c r="B777" s="82"/>
      <c r="C777" s="92"/>
      <c r="D777" s="93"/>
      <c r="E777" s="93"/>
      <c r="F777" s="93"/>
      <c r="G777" s="93"/>
      <c r="H777" s="93"/>
      <c r="I777" s="93"/>
      <c r="J777" s="82"/>
      <c r="K777" s="82"/>
      <c r="L777" s="82"/>
      <c r="M777" s="82"/>
      <c r="N777" s="82"/>
      <c r="O777" s="82"/>
    </row>
    <row r="778">
      <c r="A778" s="82"/>
      <c r="B778" s="82"/>
      <c r="C778" s="92"/>
      <c r="D778" s="93"/>
      <c r="E778" s="93"/>
      <c r="F778" s="93"/>
      <c r="G778" s="93"/>
      <c r="H778" s="93"/>
      <c r="I778" s="93"/>
      <c r="J778" s="82"/>
      <c r="K778" s="82"/>
      <c r="L778" s="82"/>
      <c r="M778" s="82"/>
      <c r="N778" s="82"/>
      <c r="O778" s="82"/>
    </row>
    <row r="779">
      <c r="A779" s="82"/>
      <c r="B779" s="82"/>
      <c r="C779" s="92"/>
      <c r="D779" s="93"/>
      <c r="E779" s="93"/>
      <c r="F779" s="93"/>
      <c r="G779" s="93"/>
      <c r="H779" s="93"/>
      <c r="I779" s="93"/>
      <c r="J779" s="82"/>
      <c r="K779" s="82"/>
      <c r="L779" s="82"/>
      <c r="M779" s="82"/>
      <c r="N779" s="82"/>
      <c r="O779" s="82"/>
    </row>
    <row r="780">
      <c r="A780" s="82"/>
      <c r="B780" s="82"/>
      <c r="C780" s="92"/>
      <c r="D780" s="93"/>
      <c r="E780" s="93"/>
      <c r="F780" s="93"/>
      <c r="G780" s="93"/>
      <c r="H780" s="93"/>
      <c r="I780" s="93"/>
      <c r="J780" s="82"/>
      <c r="K780" s="82"/>
      <c r="L780" s="82"/>
      <c r="M780" s="82"/>
      <c r="N780" s="82"/>
      <c r="O780" s="82"/>
    </row>
    <row r="781">
      <c r="A781" s="82"/>
      <c r="B781" s="82"/>
      <c r="C781" s="92"/>
      <c r="D781" s="93"/>
      <c r="E781" s="93"/>
      <c r="F781" s="93"/>
      <c r="G781" s="93"/>
      <c r="H781" s="93"/>
      <c r="I781" s="93"/>
      <c r="J781" s="82"/>
      <c r="K781" s="82"/>
      <c r="L781" s="82"/>
      <c r="M781" s="82"/>
      <c r="N781" s="82"/>
      <c r="O781" s="82"/>
    </row>
    <row r="782">
      <c r="A782" s="82"/>
      <c r="B782" s="82"/>
      <c r="C782" s="92"/>
      <c r="D782" s="93"/>
      <c r="E782" s="93"/>
      <c r="F782" s="93"/>
      <c r="G782" s="93"/>
      <c r="H782" s="93"/>
      <c r="I782" s="93"/>
      <c r="J782" s="82"/>
      <c r="K782" s="82"/>
      <c r="L782" s="82"/>
      <c r="M782" s="82"/>
      <c r="N782" s="82"/>
      <c r="O782" s="82"/>
    </row>
    <row r="783">
      <c r="A783" s="82"/>
      <c r="B783" s="82"/>
      <c r="C783" s="92"/>
      <c r="D783" s="93"/>
      <c r="E783" s="93"/>
      <c r="F783" s="93"/>
      <c r="G783" s="93"/>
      <c r="H783" s="93"/>
      <c r="I783" s="93"/>
      <c r="J783" s="82"/>
      <c r="K783" s="82"/>
      <c r="L783" s="82"/>
      <c r="M783" s="82"/>
      <c r="N783" s="82"/>
      <c r="O783" s="82"/>
    </row>
    <row r="784">
      <c r="A784" s="82"/>
      <c r="B784" s="82"/>
      <c r="C784" s="92"/>
      <c r="D784" s="93"/>
      <c r="E784" s="93"/>
      <c r="F784" s="93"/>
      <c r="G784" s="93"/>
      <c r="H784" s="93"/>
      <c r="I784" s="93"/>
      <c r="J784" s="82"/>
      <c r="K784" s="82"/>
      <c r="L784" s="82"/>
      <c r="M784" s="82"/>
      <c r="N784" s="82"/>
      <c r="O784" s="82"/>
    </row>
    <row r="785">
      <c r="A785" s="82"/>
      <c r="B785" s="82"/>
      <c r="C785" s="92"/>
      <c r="D785" s="93"/>
      <c r="E785" s="93"/>
      <c r="F785" s="93"/>
      <c r="G785" s="93"/>
      <c r="H785" s="93"/>
      <c r="I785" s="93"/>
      <c r="J785" s="82"/>
      <c r="K785" s="82"/>
      <c r="L785" s="82"/>
      <c r="M785" s="82"/>
      <c r="N785" s="82"/>
      <c r="O785" s="82"/>
    </row>
    <row r="786">
      <c r="A786" s="82"/>
      <c r="B786" s="82"/>
      <c r="C786" s="92"/>
      <c r="D786" s="93"/>
      <c r="E786" s="93"/>
      <c r="F786" s="93"/>
      <c r="G786" s="93"/>
      <c r="H786" s="93"/>
      <c r="I786" s="93"/>
      <c r="J786" s="82"/>
      <c r="K786" s="82"/>
      <c r="L786" s="82"/>
      <c r="M786" s="82"/>
      <c r="N786" s="82"/>
      <c r="O786" s="82"/>
    </row>
    <row r="787">
      <c r="A787" s="82"/>
      <c r="B787" s="82"/>
      <c r="C787" s="92"/>
      <c r="D787" s="93"/>
      <c r="E787" s="93"/>
      <c r="F787" s="93"/>
      <c r="G787" s="93"/>
      <c r="H787" s="93"/>
      <c r="I787" s="93"/>
      <c r="J787" s="82"/>
      <c r="K787" s="82"/>
      <c r="L787" s="82"/>
      <c r="M787" s="82"/>
      <c r="N787" s="82"/>
      <c r="O787" s="82"/>
    </row>
    <row r="788">
      <c r="A788" s="82"/>
      <c r="B788" s="82"/>
      <c r="C788" s="92"/>
      <c r="D788" s="93"/>
      <c r="E788" s="93"/>
      <c r="F788" s="93"/>
      <c r="G788" s="93"/>
      <c r="H788" s="93"/>
      <c r="I788" s="93"/>
      <c r="J788" s="82"/>
      <c r="K788" s="82"/>
      <c r="L788" s="82"/>
      <c r="M788" s="82"/>
      <c r="N788" s="82"/>
      <c r="O788" s="82"/>
    </row>
    <row r="789">
      <c r="A789" s="82"/>
      <c r="B789" s="82"/>
      <c r="C789" s="92"/>
      <c r="D789" s="93"/>
      <c r="E789" s="93"/>
      <c r="F789" s="93"/>
      <c r="G789" s="93"/>
      <c r="H789" s="93"/>
      <c r="I789" s="93"/>
      <c r="J789" s="82"/>
      <c r="K789" s="82"/>
      <c r="L789" s="82"/>
      <c r="M789" s="82"/>
      <c r="N789" s="82"/>
      <c r="O789" s="82"/>
    </row>
    <row r="790">
      <c r="A790" s="82"/>
      <c r="B790" s="82"/>
      <c r="C790" s="92"/>
      <c r="D790" s="93"/>
      <c r="E790" s="93"/>
      <c r="F790" s="93"/>
      <c r="G790" s="93"/>
      <c r="H790" s="93"/>
      <c r="I790" s="93"/>
      <c r="J790" s="82"/>
      <c r="K790" s="82"/>
      <c r="L790" s="82"/>
      <c r="M790" s="82"/>
      <c r="N790" s="82"/>
      <c r="O790" s="82"/>
    </row>
    <row r="791">
      <c r="A791" s="82"/>
      <c r="B791" s="82"/>
      <c r="C791" s="92"/>
      <c r="D791" s="93"/>
      <c r="E791" s="93"/>
      <c r="F791" s="93"/>
      <c r="G791" s="93"/>
      <c r="H791" s="93"/>
      <c r="I791" s="93"/>
      <c r="J791" s="82"/>
      <c r="K791" s="82"/>
      <c r="L791" s="82"/>
      <c r="M791" s="82"/>
      <c r="N791" s="82"/>
      <c r="O791" s="82"/>
    </row>
    <row r="792">
      <c r="A792" s="82"/>
      <c r="B792" s="82"/>
      <c r="C792" s="92"/>
      <c r="D792" s="93"/>
      <c r="E792" s="93"/>
      <c r="F792" s="93"/>
      <c r="G792" s="93"/>
      <c r="H792" s="93"/>
      <c r="I792" s="93"/>
      <c r="J792" s="82"/>
      <c r="K792" s="82"/>
      <c r="L792" s="82"/>
      <c r="M792" s="82"/>
      <c r="N792" s="82"/>
      <c r="O792" s="82"/>
    </row>
    <row r="793">
      <c r="A793" s="82"/>
      <c r="B793" s="82"/>
      <c r="C793" s="92"/>
      <c r="D793" s="93"/>
      <c r="E793" s="93"/>
      <c r="F793" s="93"/>
      <c r="G793" s="93"/>
      <c r="H793" s="93"/>
      <c r="I793" s="93"/>
      <c r="J793" s="82"/>
      <c r="K793" s="82"/>
      <c r="L793" s="82"/>
      <c r="M793" s="82"/>
      <c r="N793" s="82"/>
      <c r="O793" s="82"/>
    </row>
    <row r="794">
      <c r="A794" s="82"/>
      <c r="B794" s="82"/>
      <c r="C794" s="92"/>
      <c r="D794" s="93"/>
      <c r="E794" s="93"/>
      <c r="F794" s="93"/>
      <c r="G794" s="93"/>
      <c r="H794" s="93"/>
      <c r="I794" s="93"/>
      <c r="J794" s="82"/>
      <c r="K794" s="82"/>
      <c r="L794" s="82"/>
      <c r="M794" s="82"/>
      <c r="N794" s="82"/>
      <c r="O794" s="82"/>
    </row>
    <row r="795">
      <c r="A795" s="82"/>
      <c r="B795" s="82"/>
      <c r="C795" s="92"/>
      <c r="D795" s="93"/>
      <c r="E795" s="93"/>
      <c r="F795" s="93"/>
      <c r="G795" s="93"/>
      <c r="H795" s="93"/>
      <c r="I795" s="93"/>
      <c r="J795" s="82"/>
      <c r="K795" s="82"/>
      <c r="L795" s="82"/>
      <c r="M795" s="82"/>
      <c r="N795" s="82"/>
      <c r="O795" s="82"/>
    </row>
    <row r="796">
      <c r="A796" s="82"/>
      <c r="B796" s="82"/>
      <c r="C796" s="92"/>
      <c r="D796" s="93"/>
      <c r="E796" s="93"/>
      <c r="F796" s="93"/>
      <c r="G796" s="93"/>
      <c r="H796" s="93"/>
      <c r="I796" s="93"/>
      <c r="J796" s="82"/>
      <c r="K796" s="82"/>
      <c r="L796" s="82"/>
      <c r="M796" s="82"/>
      <c r="N796" s="82"/>
      <c r="O796" s="82"/>
    </row>
    <row r="797">
      <c r="A797" s="82"/>
      <c r="B797" s="82"/>
      <c r="C797" s="92"/>
      <c r="D797" s="93"/>
      <c r="E797" s="93"/>
      <c r="F797" s="93"/>
      <c r="G797" s="93"/>
      <c r="H797" s="93"/>
      <c r="I797" s="93"/>
      <c r="J797" s="82"/>
      <c r="K797" s="82"/>
      <c r="L797" s="82"/>
      <c r="M797" s="82"/>
      <c r="N797" s="82"/>
      <c r="O797" s="82"/>
    </row>
    <row r="798">
      <c r="A798" s="82"/>
      <c r="B798" s="82"/>
      <c r="C798" s="92"/>
      <c r="D798" s="93"/>
      <c r="E798" s="93"/>
      <c r="F798" s="93"/>
      <c r="G798" s="93"/>
      <c r="H798" s="93"/>
      <c r="I798" s="93"/>
      <c r="J798" s="82"/>
      <c r="K798" s="82"/>
      <c r="L798" s="82"/>
      <c r="M798" s="82"/>
      <c r="N798" s="82"/>
      <c r="O798" s="82"/>
    </row>
    <row r="799">
      <c r="A799" s="82"/>
      <c r="B799" s="82"/>
      <c r="C799" s="92"/>
      <c r="D799" s="93"/>
      <c r="E799" s="93"/>
      <c r="F799" s="93"/>
      <c r="G799" s="93"/>
      <c r="H799" s="93"/>
      <c r="I799" s="93"/>
      <c r="J799" s="82"/>
      <c r="K799" s="82"/>
      <c r="L799" s="82"/>
      <c r="M799" s="82"/>
      <c r="N799" s="82"/>
      <c r="O799" s="82"/>
    </row>
    <row r="800">
      <c r="A800" s="82"/>
      <c r="B800" s="82"/>
      <c r="C800" s="92"/>
      <c r="D800" s="93"/>
      <c r="E800" s="93"/>
      <c r="F800" s="93"/>
      <c r="G800" s="93"/>
      <c r="H800" s="93"/>
      <c r="I800" s="93"/>
      <c r="J800" s="82"/>
      <c r="K800" s="82"/>
      <c r="L800" s="82"/>
      <c r="M800" s="82"/>
      <c r="N800" s="82"/>
      <c r="O800" s="82"/>
    </row>
    <row r="801">
      <c r="A801" s="82"/>
      <c r="B801" s="82"/>
      <c r="C801" s="92"/>
      <c r="D801" s="93"/>
      <c r="E801" s="93"/>
      <c r="F801" s="93"/>
      <c r="G801" s="93"/>
      <c r="H801" s="93"/>
      <c r="I801" s="93"/>
      <c r="J801" s="82"/>
      <c r="K801" s="82"/>
      <c r="L801" s="82"/>
      <c r="M801" s="82"/>
      <c r="N801" s="82"/>
      <c r="O801" s="82"/>
    </row>
    <row r="802">
      <c r="A802" s="82"/>
      <c r="B802" s="82"/>
      <c r="C802" s="92"/>
      <c r="D802" s="93"/>
      <c r="E802" s="93"/>
      <c r="F802" s="93"/>
      <c r="G802" s="93"/>
      <c r="H802" s="93"/>
      <c r="I802" s="93"/>
      <c r="J802" s="82"/>
      <c r="K802" s="82"/>
      <c r="L802" s="82"/>
      <c r="M802" s="82"/>
      <c r="N802" s="82"/>
      <c r="O802" s="82"/>
    </row>
    <row r="803">
      <c r="A803" s="82"/>
      <c r="B803" s="82"/>
      <c r="C803" s="92"/>
      <c r="D803" s="93"/>
      <c r="E803" s="93"/>
      <c r="F803" s="93"/>
      <c r="G803" s="93"/>
      <c r="H803" s="93"/>
      <c r="I803" s="93"/>
      <c r="J803" s="82"/>
      <c r="K803" s="82"/>
      <c r="L803" s="82"/>
      <c r="M803" s="82"/>
      <c r="N803" s="82"/>
      <c r="O803" s="82"/>
    </row>
    <row r="804">
      <c r="A804" s="82"/>
      <c r="B804" s="82"/>
      <c r="C804" s="92"/>
      <c r="D804" s="93"/>
      <c r="E804" s="93"/>
      <c r="F804" s="93"/>
      <c r="G804" s="93"/>
      <c r="H804" s="93"/>
      <c r="I804" s="93"/>
      <c r="J804" s="82"/>
      <c r="K804" s="82"/>
      <c r="L804" s="82"/>
      <c r="M804" s="82"/>
      <c r="N804" s="82"/>
      <c r="O804" s="82"/>
    </row>
    <row r="805">
      <c r="A805" s="82"/>
      <c r="B805" s="82"/>
      <c r="C805" s="92"/>
      <c r="D805" s="93"/>
      <c r="E805" s="93"/>
      <c r="F805" s="93"/>
      <c r="G805" s="93"/>
      <c r="H805" s="93"/>
      <c r="I805" s="93"/>
      <c r="J805" s="82"/>
      <c r="K805" s="82"/>
      <c r="L805" s="82"/>
      <c r="M805" s="82"/>
      <c r="N805" s="82"/>
      <c r="O805" s="82"/>
    </row>
    <row r="806">
      <c r="A806" s="82"/>
      <c r="B806" s="82"/>
      <c r="C806" s="92"/>
      <c r="D806" s="93"/>
      <c r="E806" s="93"/>
      <c r="F806" s="93"/>
      <c r="G806" s="93"/>
      <c r="H806" s="93"/>
      <c r="I806" s="93"/>
      <c r="J806" s="82"/>
      <c r="K806" s="82"/>
      <c r="L806" s="82"/>
      <c r="M806" s="82"/>
      <c r="N806" s="82"/>
      <c r="O806" s="82"/>
    </row>
    <row r="807">
      <c r="A807" s="82"/>
      <c r="B807" s="82"/>
      <c r="C807" s="92"/>
      <c r="D807" s="93"/>
      <c r="E807" s="93"/>
      <c r="F807" s="93"/>
      <c r="G807" s="93"/>
      <c r="H807" s="93"/>
      <c r="I807" s="93"/>
      <c r="J807" s="82"/>
      <c r="K807" s="82"/>
      <c r="L807" s="82"/>
      <c r="M807" s="82"/>
      <c r="N807" s="82"/>
      <c r="O807" s="82"/>
    </row>
    <row r="808">
      <c r="A808" s="82"/>
      <c r="B808" s="82"/>
      <c r="C808" s="92"/>
      <c r="D808" s="93"/>
      <c r="E808" s="93"/>
      <c r="F808" s="93"/>
      <c r="G808" s="93"/>
      <c r="H808" s="93"/>
      <c r="I808" s="93"/>
      <c r="J808" s="82"/>
      <c r="K808" s="82"/>
      <c r="L808" s="82"/>
      <c r="M808" s="82"/>
      <c r="N808" s="82"/>
      <c r="O808" s="82"/>
    </row>
    <row r="809">
      <c r="A809" s="82"/>
      <c r="B809" s="82"/>
      <c r="C809" s="92"/>
      <c r="D809" s="93"/>
      <c r="E809" s="93"/>
      <c r="F809" s="93"/>
      <c r="G809" s="93"/>
      <c r="H809" s="93"/>
      <c r="I809" s="93"/>
      <c r="J809" s="82"/>
      <c r="K809" s="82"/>
      <c r="L809" s="82"/>
      <c r="M809" s="82"/>
      <c r="N809" s="82"/>
      <c r="O809" s="82"/>
    </row>
    <row r="810">
      <c r="A810" s="82"/>
      <c r="B810" s="82"/>
      <c r="C810" s="92"/>
      <c r="D810" s="93"/>
      <c r="E810" s="93"/>
      <c r="F810" s="93"/>
      <c r="G810" s="93"/>
      <c r="H810" s="93"/>
      <c r="I810" s="93"/>
      <c r="J810" s="82"/>
      <c r="K810" s="82"/>
      <c r="L810" s="82"/>
      <c r="M810" s="82"/>
      <c r="N810" s="82"/>
      <c r="O810" s="82"/>
    </row>
    <row r="811">
      <c r="A811" s="82"/>
      <c r="B811" s="82"/>
      <c r="C811" s="92"/>
      <c r="D811" s="93"/>
      <c r="E811" s="93"/>
      <c r="F811" s="93"/>
      <c r="G811" s="93"/>
      <c r="H811" s="93"/>
      <c r="I811" s="93"/>
      <c r="J811" s="82"/>
      <c r="K811" s="82"/>
      <c r="L811" s="82"/>
      <c r="M811" s="82"/>
      <c r="N811" s="82"/>
      <c r="O811" s="82"/>
    </row>
    <row r="812">
      <c r="A812" s="82"/>
      <c r="B812" s="82"/>
      <c r="C812" s="92"/>
      <c r="D812" s="93"/>
      <c r="E812" s="93"/>
      <c r="F812" s="93"/>
      <c r="G812" s="93"/>
      <c r="H812" s="93"/>
      <c r="I812" s="93"/>
      <c r="J812" s="82"/>
      <c r="K812" s="82"/>
      <c r="L812" s="82"/>
      <c r="M812" s="82"/>
      <c r="N812" s="82"/>
      <c r="O812" s="82"/>
    </row>
    <row r="813">
      <c r="A813" s="82"/>
      <c r="B813" s="82"/>
      <c r="C813" s="92"/>
      <c r="D813" s="93"/>
      <c r="E813" s="93"/>
      <c r="F813" s="93"/>
      <c r="G813" s="93"/>
      <c r="H813" s="93"/>
      <c r="I813" s="93"/>
      <c r="J813" s="82"/>
      <c r="K813" s="82"/>
      <c r="L813" s="82"/>
      <c r="M813" s="82"/>
      <c r="N813" s="82"/>
      <c r="O813" s="82"/>
    </row>
    <row r="814">
      <c r="A814" s="82"/>
      <c r="B814" s="82"/>
      <c r="C814" s="92"/>
      <c r="D814" s="93"/>
      <c r="E814" s="93"/>
      <c r="F814" s="93"/>
      <c r="G814" s="93"/>
      <c r="H814" s="93"/>
      <c r="I814" s="93"/>
      <c r="J814" s="82"/>
      <c r="K814" s="82"/>
      <c r="L814" s="82"/>
      <c r="M814" s="82"/>
      <c r="N814" s="82"/>
      <c r="O814" s="82"/>
    </row>
    <row r="815">
      <c r="A815" s="82"/>
      <c r="B815" s="82"/>
      <c r="C815" s="92"/>
      <c r="D815" s="93"/>
      <c r="E815" s="93"/>
      <c r="F815" s="93"/>
      <c r="G815" s="93"/>
      <c r="H815" s="93"/>
      <c r="I815" s="93"/>
      <c r="J815" s="82"/>
      <c r="K815" s="82"/>
      <c r="L815" s="82"/>
      <c r="M815" s="82"/>
      <c r="N815" s="82"/>
      <c r="O815" s="82"/>
    </row>
    <row r="816">
      <c r="A816" s="82"/>
      <c r="B816" s="82"/>
      <c r="C816" s="92"/>
      <c r="D816" s="93"/>
      <c r="E816" s="93"/>
      <c r="F816" s="93"/>
      <c r="G816" s="93"/>
      <c r="H816" s="93"/>
      <c r="I816" s="93"/>
      <c r="J816" s="82"/>
      <c r="K816" s="82"/>
      <c r="L816" s="82"/>
      <c r="M816" s="82"/>
      <c r="N816" s="82"/>
      <c r="O816" s="82"/>
    </row>
    <row r="817">
      <c r="A817" s="82"/>
      <c r="B817" s="82"/>
      <c r="C817" s="92"/>
      <c r="D817" s="93"/>
      <c r="E817" s="93"/>
      <c r="F817" s="93"/>
      <c r="G817" s="93"/>
      <c r="H817" s="93"/>
      <c r="I817" s="93"/>
      <c r="J817" s="82"/>
      <c r="K817" s="82"/>
      <c r="L817" s="82"/>
      <c r="M817" s="82"/>
      <c r="N817" s="82"/>
      <c r="O817" s="82"/>
    </row>
    <row r="818">
      <c r="A818" s="82"/>
      <c r="B818" s="82"/>
      <c r="C818" s="92"/>
      <c r="D818" s="93"/>
      <c r="E818" s="93"/>
      <c r="F818" s="93"/>
      <c r="G818" s="93"/>
      <c r="H818" s="93"/>
      <c r="I818" s="93"/>
      <c r="J818" s="82"/>
      <c r="K818" s="82"/>
      <c r="L818" s="82"/>
      <c r="M818" s="82"/>
      <c r="N818" s="82"/>
      <c r="O818" s="82"/>
    </row>
    <row r="819">
      <c r="A819" s="82"/>
      <c r="B819" s="82"/>
      <c r="C819" s="92"/>
      <c r="D819" s="93"/>
      <c r="E819" s="93"/>
      <c r="F819" s="93"/>
      <c r="G819" s="93"/>
      <c r="H819" s="93"/>
      <c r="I819" s="93"/>
      <c r="J819" s="82"/>
      <c r="K819" s="82"/>
      <c r="L819" s="82"/>
      <c r="M819" s="82"/>
      <c r="N819" s="82"/>
      <c r="O819" s="82"/>
    </row>
    <row r="820">
      <c r="A820" s="82"/>
      <c r="B820" s="82"/>
      <c r="C820" s="92"/>
      <c r="D820" s="93"/>
      <c r="E820" s="93"/>
      <c r="F820" s="93"/>
      <c r="G820" s="93"/>
      <c r="H820" s="93"/>
      <c r="I820" s="93"/>
      <c r="J820" s="82"/>
      <c r="K820" s="82"/>
      <c r="L820" s="82"/>
      <c r="M820" s="82"/>
      <c r="N820" s="82"/>
      <c r="O820" s="82"/>
    </row>
    <row r="821">
      <c r="A821" s="82"/>
      <c r="B821" s="82"/>
      <c r="C821" s="92"/>
      <c r="D821" s="93"/>
      <c r="E821" s="93"/>
      <c r="F821" s="93"/>
      <c r="G821" s="93"/>
      <c r="H821" s="93"/>
      <c r="I821" s="93"/>
      <c r="J821" s="82"/>
      <c r="K821" s="82"/>
      <c r="L821" s="82"/>
      <c r="M821" s="82"/>
      <c r="N821" s="82"/>
      <c r="O821" s="82"/>
    </row>
    <row r="822">
      <c r="A822" s="82"/>
      <c r="B822" s="82"/>
      <c r="C822" s="92"/>
      <c r="D822" s="93"/>
      <c r="E822" s="93"/>
      <c r="F822" s="93"/>
      <c r="G822" s="93"/>
      <c r="H822" s="93"/>
      <c r="I822" s="93"/>
      <c r="J822" s="82"/>
      <c r="K822" s="82"/>
      <c r="L822" s="82"/>
      <c r="M822" s="82"/>
      <c r="N822" s="82"/>
      <c r="O822" s="82"/>
    </row>
    <row r="823">
      <c r="A823" s="82"/>
      <c r="B823" s="82"/>
      <c r="C823" s="92"/>
      <c r="D823" s="93"/>
      <c r="E823" s="93"/>
      <c r="F823" s="93"/>
      <c r="G823" s="93"/>
      <c r="H823" s="93"/>
      <c r="I823" s="93"/>
      <c r="J823" s="82"/>
      <c r="K823" s="82"/>
      <c r="L823" s="82"/>
      <c r="M823" s="82"/>
      <c r="N823" s="82"/>
      <c r="O823" s="82"/>
    </row>
    <row r="824">
      <c r="A824" s="82"/>
      <c r="B824" s="82"/>
      <c r="C824" s="92"/>
      <c r="D824" s="93"/>
      <c r="E824" s="93"/>
      <c r="F824" s="93"/>
      <c r="G824" s="93"/>
      <c r="H824" s="93"/>
      <c r="I824" s="93"/>
      <c r="J824" s="82"/>
      <c r="K824" s="82"/>
      <c r="L824" s="82"/>
      <c r="M824" s="82"/>
      <c r="N824" s="82"/>
      <c r="O824" s="82"/>
    </row>
    <row r="825">
      <c r="A825" s="82"/>
      <c r="B825" s="82"/>
      <c r="C825" s="92"/>
      <c r="D825" s="93"/>
      <c r="E825" s="93"/>
      <c r="F825" s="93"/>
      <c r="G825" s="93"/>
      <c r="H825" s="93"/>
      <c r="I825" s="93"/>
      <c r="J825" s="82"/>
      <c r="K825" s="82"/>
      <c r="L825" s="82"/>
      <c r="M825" s="82"/>
      <c r="N825" s="82"/>
      <c r="O825" s="82"/>
    </row>
    <row r="826">
      <c r="A826" s="82"/>
      <c r="B826" s="82"/>
      <c r="C826" s="92"/>
      <c r="D826" s="93"/>
      <c r="E826" s="93"/>
      <c r="F826" s="93"/>
      <c r="G826" s="93"/>
      <c r="H826" s="93"/>
      <c r="I826" s="93"/>
      <c r="J826" s="82"/>
      <c r="K826" s="82"/>
      <c r="L826" s="82"/>
      <c r="M826" s="82"/>
      <c r="N826" s="82"/>
      <c r="O826" s="82"/>
    </row>
    <row r="827">
      <c r="A827" s="82"/>
      <c r="B827" s="82"/>
      <c r="C827" s="92"/>
      <c r="D827" s="93"/>
      <c r="E827" s="93"/>
      <c r="F827" s="93"/>
      <c r="G827" s="93"/>
      <c r="H827" s="93"/>
      <c r="I827" s="93"/>
      <c r="J827" s="82"/>
      <c r="K827" s="82"/>
      <c r="L827" s="82"/>
      <c r="M827" s="82"/>
      <c r="N827" s="82"/>
      <c r="O827" s="82"/>
    </row>
    <row r="828">
      <c r="A828" s="82"/>
      <c r="B828" s="82"/>
      <c r="C828" s="92"/>
      <c r="D828" s="93"/>
      <c r="E828" s="93"/>
      <c r="F828" s="93"/>
      <c r="G828" s="93"/>
      <c r="H828" s="93"/>
      <c r="I828" s="93"/>
      <c r="J828" s="82"/>
      <c r="K828" s="82"/>
      <c r="L828" s="82"/>
      <c r="M828" s="82"/>
      <c r="N828" s="82"/>
      <c r="O828" s="82"/>
    </row>
    <row r="829">
      <c r="A829" s="82"/>
      <c r="B829" s="82"/>
      <c r="C829" s="92"/>
      <c r="D829" s="93"/>
      <c r="E829" s="93"/>
      <c r="F829" s="93"/>
      <c r="G829" s="93"/>
      <c r="H829" s="93"/>
      <c r="I829" s="93"/>
      <c r="J829" s="82"/>
      <c r="K829" s="82"/>
      <c r="L829" s="82"/>
      <c r="M829" s="82"/>
      <c r="N829" s="82"/>
      <c r="O829" s="82"/>
    </row>
    <row r="830">
      <c r="A830" s="82"/>
      <c r="B830" s="82"/>
      <c r="C830" s="92"/>
      <c r="D830" s="93"/>
      <c r="E830" s="93"/>
      <c r="F830" s="93"/>
      <c r="G830" s="93"/>
      <c r="H830" s="93"/>
      <c r="I830" s="93"/>
      <c r="J830" s="82"/>
      <c r="K830" s="82"/>
      <c r="L830" s="82"/>
      <c r="M830" s="82"/>
      <c r="N830" s="82"/>
      <c r="O830" s="82"/>
    </row>
    <row r="831">
      <c r="A831" s="82"/>
      <c r="B831" s="82"/>
      <c r="C831" s="92"/>
      <c r="D831" s="93"/>
      <c r="E831" s="93"/>
      <c r="F831" s="93"/>
      <c r="G831" s="93"/>
      <c r="H831" s="93"/>
      <c r="I831" s="93"/>
      <c r="J831" s="82"/>
      <c r="K831" s="82"/>
      <c r="L831" s="82"/>
      <c r="M831" s="82"/>
      <c r="N831" s="82"/>
      <c r="O831" s="82"/>
    </row>
    <row r="832">
      <c r="A832" s="82"/>
      <c r="B832" s="82"/>
      <c r="C832" s="92"/>
      <c r="D832" s="93"/>
      <c r="E832" s="93"/>
      <c r="F832" s="93"/>
      <c r="G832" s="93"/>
      <c r="H832" s="93"/>
      <c r="I832" s="93"/>
      <c r="J832" s="82"/>
      <c r="K832" s="82"/>
      <c r="L832" s="82"/>
      <c r="M832" s="82"/>
      <c r="N832" s="82"/>
      <c r="O832" s="82"/>
    </row>
    <row r="833">
      <c r="A833" s="82"/>
      <c r="B833" s="82"/>
      <c r="C833" s="92"/>
      <c r="D833" s="93"/>
      <c r="E833" s="93"/>
      <c r="F833" s="93"/>
      <c r="G833" s="93"/>
      <c r="H833" s="93"/>
      <c r="I833" s="93"/>
      <c r="J833" s="82"/>
      <c r="K833" s="82"/>
      <c r="L833" s="82"/>
      <c r="M833" s="82"/>
      <c r="N833" s="82"/>
      <c r="O833" s="82"/>
    </row>
    <row r="834">
      <c r="A834" s="82"/>
      <c r="B834" s="82"/>
      <c r="C834" s="92"/>
      <c r="D834" s="93"/>
      <c r="E834" s="93"/>
      <c r="F834" s="93"/>
      <c r="G834" s="93"/>
      <c r="H834" s="93"/>
      <c r="I834" s="93"/>
      <c r="J834" s="82"/>
      <c r="K834" s="82"/>
      <c r="L834" s="82"/>
      <c r="M834" s="82"/>
      <c r="N834" s="82"/>
      <c r="O834" s="82"/>
    </row>
    <row r="835">
      <c r="A835" s="82"/>
      <c r="B835" s="82"/>
      <c r="C835" s="92"/>
      <c r="D835" s="93"/>
      <c r="E835" s="93"/>
      <c r="F835" s="93"/>
      <c r="G835" s="93"/>
      <c r="H835" s="93"/>
      <c r="I835" s="93"/>
      <c r="J835" s="82"/>
      <c r="K835" s="82"/>
      <c r="L835" s="82"/>
      <c r="M835" s="82"/>
      <c r="N835" s="82"/>
      <c r="O835" s="82"/>
    </row>
    <row r="836">
      <c r="A836" s="82"/>
      <c r="B836" s="82"/>
      <c r="C836" s="92"/>
      <c r="D836" s="93"/>
      <c r="E836" s="93"/>
      <c r="F836" s="93"/>
      <c r="G836" s="93"/>
      <c r="H836" s="93"/>
      <c r="I836" s="93"/>
      <c r="J836" s="82"/>
      <c r="K836" s="82"/>
      <c r="L836" s="82"/>
      <c r="M836" s="82"/>
      <c r="N836" s="82"/>
      <c r="O836" s="82"/>
    </row>
    <row r="837">
      <c r="A837" s="82"/>
      <c r="B837" s="82"/>
      <c r="C837" s="92"/>
      <c r="D837" s="93"/>
      <c r="E837" s="93"/>
      <c r="F837" s="93"/>
      <c r="G837" s="93"/>
      <c r="H837" s="93"/>
      <c r="I837" s="93"/>
      <c r="J837" s="82"/>
      <c r="K837" s="82"/>
      <c r="L837" s="82"/>
      <c r="M837" s="82"/>
      <c r="N837" s="82"/>
      <c r="O837" s="82"/>
    </row>
    <row r="838">
      <c r="A838" s="82"/>
      <c r="B838" s="82"/>
      <c r="C838" s="92"/>
      <c r="D838" s="93"/>
      <c r="E838" s="93"/>
      <c r="F838" s="93"/>
      <c r="G838" s="93"/>
      <c r="H838" s="93"/>
      <c r="I838" s="93"/>
      <c r="J838" s="82"/>
      <c r="K838" s="82"/>
      <c r="L838" s="82"/>
      <c r="M838" s="82"/>
      <c r="N838" s="82"/>
      <c r="O838" s="82"/>
    </row>
    <row r="839">
      <c r="A839" s="82"/>
      <c r="B839" s="82"/>
      <c r="C839" s="92"/>
      <c r="D839" s="93"/>
      <c r="E839" s="93"/>
      <c r="F839" s="93"/>
      <c r="G839" s="93"/>
      <c r="H839" s="93"/>
      <c r="I839" s="93"/>
      <c r="J839" s="82"/>
      <c r="K839" s="82"/>
      <c r="L839" s="82"/>
      <c r="M839" s="82"/>
      <c r="N839" s="82"/>
      <c r="O839" s="82"/>
    </row>
    <row r="840">
      <c r="A840" s="82"/>
      <c r="B840" s="82"/>
      <c r="C840" s="92"/>
      <c r="D840" s="93"/>
      <c r="E840" s="93"/>
      <c r="F840" s="93"/>
      <c r="G840" s="93"/>
      <c r="H840" s="93"/>
      <c r="I840" s="93"/>
      <c r="J840" s="82"/>
      <c r="K840" s="82"/>
      <c r="L840" s="82"/>
      <c r="M840" s="82"/>
      <c r="N840" s="82"/>
      <c r="O840" s="82"/>
    </row>
    <row r="841">
      <c r="A841" s="82"/>
      <c r="B841" s="82"/>
      <c r="C841" s="92"/>
      <c r="D841" s="93"/>
      <c r="E841" s="93"/>
      <c r="F841" s="93"/>
      <c r="G841" s="93"/>
      <c r="H841" s="93"/>
      <c r="I841" s="93"/>
      <c r="J841" s="82"/>
      <c r="K841" s="82"/>
      <c r="L841" s="82"/>
      <c r="M841" s="82"/>
      <c r="N841" s="82"/>
      <c r="O841" s="82"/>
    </row>
    <row r="842">
      <c r="A842" s="82"/>
      <c r="B842" s="82"/>
      <c r="C842" s="92"/>
      <c r="D842" s="93"/>
      <c r="E842" s="93"/>
      <c r="F842" s="93"/>
      <c r="G842" s="93"/>
      <c r="H842" s="93"/>
      <c r="I842" s="93"/>
      <c r="J842" s="82"/>
      <c r="K842" s="82"/>
      <c r="L842" s="82"/>
      <c r="M842" s="82"/>
      <c r="N842" s="82"/>
      <c r="O842" s="82"/>
    </row>
    <row r="843">
      <c r="A843" s="82"/>
      <c r="B843" s="82"/>
      <c r="C843" s="92"/>
      <c r="D843" s="93"/>
      <c r="E843" s="93"/>
      <c r="F843" s="93"/>
      <c r="G843" s="93"/>
      <c r="H843" s="93"/>
      <c r="I843" s="93"/>
      <c r="J843" s="82"/>
      <c r="K843" s="82"/>
      <c r="L843" s="82"/>
      <c r="M843" s="82"/>
      <c r="N843" s="82"/>
      <c r="O843" s="82"/>
    </row>
    <row r="844">
      <c r="A844" s="82"/>
      <c r="B844" s="82"/>
      <c r="C844" s="92"/>
      <c r="D844" s="93"/>
      <c r="E844" s="93"/>
      <c r="F844" s="93"/>
      <c r="G844" s="93"/>
      <c r="H844" s="93"/>
      <c r="I844" s="93"/>
      <c r="J844" s="82"/>
      <c r="K844" s="82"/>
      <c r="L844" s="82"/>
      <c r="M844" s="82"/>
      <c r="N844" s="82"/>
      <c r="O844" s="82"/>
    </row>
    <row r="845">
      <c r="A845" s="82"/>
      <c r="B845" s="82"/>
      <c r="C845" s="92"/>
      <c r="D845" s="93"/>
      <c r="E845" s="93"/>
      <c r="F845" s="93"/>
      <c r="G845" s="93"/>
      <c r="H845" s="93"/>
      <c r="I845" s="93"/>
      <c r="J845" s="82"/>
      <c r="K845" s="82"/>
      <c r="L845" s="82"/>
      <c r="M845" s="82"/>
      <c r="N845" s="82"/>
      <c r="O845" s="82"/>
    </row>
    <row r="846">
      <c r="A846" s="82"/>
      <c r="B846" s="82"/>
      <c r="C846" s="92"/>
      <c r="D846" s="93"/>
      <c r="E846" s="93"/>
      <c r="F846" s="93"/>
      <c r="G846" s="93"/>
      <c r="H846" s="93"/>
      <c r="I846" s="93"/>
      <c r="J846" s="82"/>
      <c r="K846" s="82"/>
      <c r="L846" s="82"/>
      <c r="M846" s="82"/>
      <c r="N846" s="82"/>
      <c r="O846" s="82"/>
    </row>
    <row r="847">
      <c r="A847" s="82"/>
      <c r="B847" s="82"/>
      <c r="C847" s="92"/>
      <c r="D847" s="93"/>
      <c r="E847" s="93"/>
      <c r="F847" s="93"/>
      <c r="G847" s="93"/>
      <c r="H847" s="93"/>
      <c r="I847" s="93"/>
      <c r="J847" s="82"/>
      <c r="K847" s="82"/>
      <c r="L847" s="82"/>
      <c r="M847" s="82"/>
      <c r="N847" s="82"/>
      <c r="O847" s="82"/>
    </row>
    <row r="848">
      <c r="A848" s="82"/>
      <c r="B848" s="82"/>
      <c r="C848" s="92"/>
      <c r="D848" s="93"/>
      <c r="E848" s="93"/>
      <c r="F848" s="93"/>
      <c r="G848" s="93"/>
      <c r="H848" s="93"/>
      <c r="I848" s="93"/>
      <c r="J848" s="82"/>
      <c r="K848" s="82"/>
      <c r="L848" s="82"/>
      <c r="M848" s="82"/>
      <c r="N848" s="82"/>
      <c r="O848" s="82"/>
    </row>
    <row r="849">
      <c r="A849" s="82"/>
      <c r="B849" s="82"/>
      <c r="C849" s="92"/>
      <c r="D849" s="93"/>
      <c r="E849" s="93"/>
      <c r="F849" s="93"/>
      <c r="G849" s="93"/>
      <c r="H849" s="93"/>
      <c r="I849" s="93"/>
      <c r="J849" s="82"/>
      <c r="K849" s="82"/>
      <c r="L849" s="82"/>
      <c r="M849" s="82"/>
      <c r="N849" s="82"/>
      <c r="O849" s="82"/>
    </row>
    <row r="850">
      <c r="A850" s="82"/>
      <c r="B850" s="82"/>
      <c r="C850" s="92"/>
      <c r="D850" s="93"/>
      <c r="E850" s="93"/>
      <c r="F850" s="93"/>
      <c r="G850" s="93"/>
      <c r="H850" s="93"/>
      <c r="I850" s="93"/>
      <c r="J850" s="82"/>
      <c r="K850" s="82"/>
      <c r="L850" s="82"/>
      <c r="M850" s="82"/>
      <c r="N850" s="82"/>
      <c r="O850" s="82"/>
    </row>
    <row r="851">
      <c r="A851" s="82"/>
      <c r="B851" s="82"/>
      <c r="C851" s="92"/>
      <c r="D851" s="93"/>
      <c r="E851" s="93"/>
      <c r="F851" s="93"/>
      <c r="G851" s="93"/>
      <c r="H851" s="93"/>
      <c r="I851" s="93"/>
      <c r="J851" s="82"/>
      <c r="K851" s="82"/>
      <c r="L851" s="82"/>
      <c r="M851" s="82"/>
      <c r="N851" s="82"/>
      <c r="O851" s="82"/>
    </row>
    <row r="852">
      <c r="A852" s="82"/>
      <c r="B852" s="82"/>
      <c r="C852" s="92"/>
      <c r="D852" s="93"/>
      <c r="E852" s="93"/>
      <c r="F852" s="93"/>
      <c r="G852" s="93"/>
      <c r="H852" s="93"/>
      <c r="I852" s="93"/>
      <c r="J852" s="82"/>
      <c r="K852" s="82"/>
      <c r="L852" s="82"/>
      <c r="M852" s="82"/>
      <c r="N852" s="82"/>
      <c r="O852" s="82"/>
    </row>
    <row r="853">
      <c r="A853" s="82"/>
      <c r="B853" s="82"/>
      <c r="C853" s="92"/>
      <c r="D853" s="93"/>
      <c r="E853" s="93"/>
      <c r="F853" s="93"/>
      <c r="G853" s="93"/>
      <c r="H853" s="93"/>
      <c r="I853" s="93"/>
      <c r="J853" s="82"/>
      <c r="K853" s="82"/>
      <c r="L853" s="82"/>
      <c r="M853" s="82"/>
      <c r="N853" s="82"/>
      <c r="O853" s="82"/>
    </row>
    <row r="854">
      <c r="A854" s="82"/>
      <c r="B854" s="82"/>
      <c r="C854" s="92"/>
      <c r="D854" s="93"/>
      <c r="E854" s="93"/>
      <c r="F854" s="93"/>
      <c r="G854" s="93"/>
      <c r="H854" s="93"/>
      <c r="I854" s="93"/>
      <c r="J854" s="82"/>
      <c r="K854" s="82"/>
      <c r="L854" s="82"/>
      <c r="M854" s="82"/>
      <c r="N854" s="82"/>
      <c r="O854" s="82"/>
    </row>
    <row r="855">
      <c r="A855" s="82"/>
      <c r="B855" s="82"/>
      <c r="C855" s="92"/>
      <c r="D855" s="93"/>
      <c r="E855" s="93"/>
      <c r="F855" s="93"/>
      <c r="G855" s="93"/>
      <c r="H855" s="93"/>
      <c r="I855" s="93"/>
      <c r="J855" s="82"/>
      <c r="K855" s="82"/>
      <c r="L855" s="82"/>
      <c r="M855" s="82"/>
      <c r="N855" s="82"/>
      <c r="O855" s="82"/>
    </row>
    <row r="856">
      <c r="A856" s="82"/>
      <c r="B856" s="82"/>
      <c r="C856" s="92"/>
      <c r="D856" s="93"/>
      <c r="E856" s="93"/>
      <c r="F856" s="93"/>
      <c r="G856" s="93"/>
      <c r="H856" s="93"/>
      <c r="I856" s="93"/>
      <c r="J856" s="82"/>
      <c r="K856" s="82"/>
      <c r="L856" s="82"/>
      <c r="M856" s="82"/>
      <c r="N856" s="82"/>
      <c r="O856" s="82"/>
    </row>
    <row r="857">
      <c r="A857" s="82"/>
      <c r="B857" s="82"/>
      <c r="C857" s="92"/>
      <c r="D857" s="93"/>
      <c r="E857" s="93"/>
      <c r="F857" s="93"/>
      <c r="G857" s="93"/>
      <c r="H857" s="93"/>
      <c r="I857" s="93"/>
      <c r="J857" s="82"/>
      <c r="K857" s="82"/>
      <c r="L857" s="82"/>
      <c r="M857" s="82"/>
      <c r="N857" s="82"/>
      <c r="O857" s="82"/>
    </row>
    <row r="858">
      <c r="A858" s="82"/>
      <c r="B858" s="82"/>
      <c r="C858" s="92"/>
      <c r="D858" s="93"/>
      <c r="E858" s="93"/>
      <c r="F858" s="93"/>
      <c r="G858" s="93"/>
      <c r="H858" s="93"/>
      <c r="I858" s="93"/>
      <c r="J858" s="82"/>
      <c r="K858" s="82"/>
      <c r="L858" s="82"/>
      <c r="M858" s="82"/>
      <c r="N858" s="82"/>
      <c r="O858" s="82"/>
    </row>
    <row r="859">
      <c r="A859" s="82"/>
      <c r="B859" s="82"/>
      <c r="C859" s="92"/>
      <c r="D859" s="93"/>
      <c r="E859" s="93"/>
      <c r="F859" s="93"/>
      <c r="G859" s="93"/>
      <c r="H859" s="93"/>
      <c r="I859" s="93"/>
      <c r="J859" s="82"/>
      <c r="K859" s="82"/>
      <c r="L859" s="82"/>
      <c r="M859" s="82"/>
      <c r="N859" s="82"/>
      <c r="O859" s="82"/>
    </row>
    <row r="860">
      <c r="A860" s="82"/>
      <c r="B860" s="82"/>
      <c r="C860" s="92"/>
      <c r="D860" s="93"/>
      <c r="E860" s="93"/>
      <c r="F860" s="93"/>
      <c r="G860" s="93"/>
      <c r="H860" s="93"/>
      <c r="I860" s="93"/>
      <c r="J860" s="82"/>
      <c r="K860" s="82"/>
      <c r="L860" s="82"/>
      <c r="M860" s="82"/>
      <c r="N860" s="82"/>
      <c r="O860" s="82"/>
    </row>
    <row r="861">
      <c r="A861" s="82"/>
      <c r="B861" s="82"/>
      <c r="C861" s="92"/>
      <c r="D861" s="93"/>
      <c r="E861" s="93"/>
      <c r="F861" s="93"/>
      <c r="G861" s="93"/>
      <c r="H861" s="93"/>
      <c r="I861" s="93"/>
      <c r="J861" s="82"/>
      <c r="K861" s="82"/>
      <c r="L861" s="82"/>
      <c r="M861" s="82"/>
      <c r="N861" s="82"/>
      <c r="O861" s="82"/>
    </row>
    <row r="862">
      <c r="A862" s="82"/>
      <c r="B862" s="82"/>
      <c r="C862" s="92"/>
      <c r="D862" s="93"/>
      <c r="E862" s="93"/>
      <c r="F862" s="93"/>
      <c r="G862" s="93"/>
      <c r="H862" s="93"/>
      <c r="I862" s="93"/>
      <c r="J862" s="82"/>
      <c r="K862" s="82"/>
      <c r="L862" s="82"/>
      <c r="M862" s="82"/>
      <c r="N862" s="82"/>
      <c r="O862" s="82"/>
    </row>
    <row r="863">
      <c r="A863" s="82"/>
      <c r="B863" s="82"/>
      <c r="C863" s="92"/>
      <c r="D863" s="93"/>
      <c r="E863" s="93"/>
      <c r="F863" s="93"/>
      <c r="G863" s="93"/>
      <c r="H863" s="93"/>
      <c r="I863" s="93"/>
      <c r="J863" s="82"/>
      <c r="K863" s="82"/>
      <c r="L863" s="82"/>
      <c r="M863" s="82"/>
      <c r="N863" s="82"/>
      <c r="O863" s="82"/>
    </row>
    <row r="864">
      <c r="A864" s="82"/>
      <c r="B864" s="82"/>
      <c r="C864" s="92"/>
      <c r="D864" s="93"/>
      <c r="E864" s="93"/>
      <c r="F864" s="93"/>
      <c r="G864" s="93"/>
      <c r="H864" s="93"/>
      <c r="I864" s="93"/>
      <c r="J864" s="82"/>
      <c r="K864" s="82"/>
      <c r="L864" s="82"/>
      <c r="M864" s="82"/>
      <c r="N864" s="82"/>
      <c r="O864" s="82"/>
    </row>
    <row r="865">
      <c r="A865" s="82"/>
      <c r="B865" s="82"/>
      <c r="C865" s="92"/>
      <c r="D865" s="93"/>
      <c r="E865" s="93"/>
      <c r="F865" s="93"/>
      <c r="G865" s="93"/>
      <c r="H865" s="93"/>
      <c r="I865" s="93"/>
      <c r="J865" s="82"/>
      <c r="K865" s="82"/>
      <c r="L865" s="82"/>
      <c r="M865" s="82"/>
      <c r="N865" s="82"/>
      <c r="O865" s="82"/>
    </row>
    <row r="866">
      <c r="A866" s="82"/>
      <c r="B866" s="82"/>
      <c r="C866" s="92"/>
      <c r="D866" s="93"/>
      <c r="E866" s="93"/>
      <c r="F866" s="93"/>
      <c r="G866" s="93"/>
      <c r="H866" s="93"/>
      <c r="I866" s="93"/>
      <c r="J866" s="82"/>
      <c r="K866" s="82"/>
      <c r="L866" s="82"/>
      <c r="M866" s="82"/>
      <c r="N866" s="82"/>
      <c r="O866" s="82"/>
    </row>
    <row r="867">
      <c r="A867" s="82"/>
      <c r="B867" s="82"/>
      <c r="C867" s="92"/>
      <c r="D867" s="93"/>
      <c r="E867" s="93"/>
      <c r="F867" s="93"/>
      <c r="G867" s="93"/>
      <c r="H867" s="93"/>
      <c r="I867" s="93"/>
      <c r="J867" s="82"/>
      <c r="K867" s="82"/>
      <c r="L867" s="82"/>
      <c r="M867" s="82"/>
      <c r="N867" s="82"/>
      <c r="O867" s="82"/>
    </row>
    <row r="868">
      <c r="A868" s="82"/>
      <c r="B868" s="82"/>
      <c r="C868" s="92"/>
      <c r="D868" s="93"/>
      <c r="E868" s="93"/>
      <c r="F868" s="93"/>
      <c r="G868" s="93"/>
      <c r="H868" s="93"/>
      <c r="I868" s="93"/>
      <c r="J868" s="82"/>
      <c r="K868" s="82"/>
      <c r="L868" s="82"/>
      <c r="M868" s="82"/>
      <c r="N868" s="82"/>
      <c r="O868" s="82"/>
    </row>
    <row r="869">
      <c r="A869" s="82"/>
      <c r="B869" s="82"/>
      <c r="C869" s="92"/>
      <c r="D869" s="93"/>
      <c r="E869" s="93"/>
      <c r="F869" s="93"/>
      <c r="G869" s="93"/>
      <c r="H869" s="93"/>
      <c r="I869" s="93"/>
      <c r="J869" s="82"/>
      <c r="K869" s="82"/>
      <c r="L869" s="82"/>
      <c r="M869" s="82"/>
      <c r="N869" s="82"/>
      <c r="O869" s="82"/>
    </row>
    <row r="870">
      <c r="A870" s="82"/>
      <c r="B870" s="82"/>
      <c r="C870" s="92"/>
      <c r="D870" s="93"/>
      <c r="E870" s="93"/>
      <c r="F870" s="93"/>
      <c r="G870" s="93"/>
      <c r="H870" s="93"/>
      <c r="I870" s="93"/>
      <c r="J870" s="82"/>
      <c r="K870" s="82"/>
      <c r="L870" s="82"/>
      <c r="M870" s="82"/>
      <c r="N870" s="82"/>
      <c r="O870" s="82"/>
    </row>
    <row r="871">
      <c r="A871" s="82"/>
      <c r="B871" s="82"/>
      <c r="C871" s="92"/>
      <c r="D871" s="93"/>
      <c r="E871" s="93"/>
      <c r="F871" s="93"/>
      <c r="G871" s="93"/>
      <c r="H871" s="93"/>
      <c r="I871" s="93"/>
      <c r="J871" s="82"/>
      <c r="K871" s="82"/>
      <c r="L871" s="82"/>
      <c r="M871" s="82"/>
      <c r="N871" s="82"/>
      <c r="O871" s="82"/>
    </row>
    <row r="872">
      <c r="A872" s="82"/>
      <c r="B872" s="82"/>
      <c r="C872" s="92"/>
      <c r="D872" s="93"/>
      <c r="E872" s="93"/>
      <c r="F872" s="93"/>
      <c r="G872" s="93"/>
      <c r="H872" s="93"/>
      <c r="I872" s="93"/>
      <c r="J872" s="82"/>
      <c r="K872" s="82"/>
      <c r="L872" s="82"/>
      <c r="M872" s="82"/>
      <c r="N872" s="82"/>
      <c r="O872" s="82"/>
    </row>
    <row r="873">
      <c r="A873" s="82"/>
      <c r="B873" s="82"/>
      <c r="C873" s="92"/>
      <c r="D873" s="93"/>
      <c r="E873" s="93"/>
      <c r="F873" s="93"/>
      <c r="G873" s="93"/>
      <c r="H873" s="93"/>
      <c r="I873" s="93"/>
      <c r="J873" s="82"/>
      <c r="K873" s="82"/>
      <c r="L873" s="82"/>
      <c r="M873" s="82"/>
      <c r="N873" s="82"/>
      <c r="O873" s="82"/>
    </row>
    <row r="874">
      <c r="A874" s="82"/>
      <c r="B874" s="82"/>
      <c r="C874" s="92"/>
      <c r="D874" s="93"/>
      <c r="E874" s="93"/>
      <c r="F874" s="93"/>
      <c r="G874" s="93"/>
      <c r="H874" s="93"/>
      <c r="I874" s="93"/>
      <c r="J874" s="82"/>
      <c r="K874" s="82"/>
      <c r="L874" s="82"/>
      <c r="M874" s="82"/>
      <c r="N874" s="82"/>
      <c r="O874" s="82"/>
    </row>
    <row r="875">
      <c r="A875" s="82"/>
      <c r="B875" s="82"/>
      <c r="C875" s="92"/>
      <c r="D875" s="93"/>
      <c r="E875" s="93"/>
      <c r="F875" s="93"/>
      <c r="G875" s="93"/>
      <c r="H875" s="93"/>
      <c r="I875" s="93"/>
      <c r="J875" s="82"/>
      <c r="K875" s="82"/>
      <c r="L875" s="82"/>
      <c r="M875" s="82"/>
      <c r="N875" s="82"/>
      <c r="O875" s="82"/>
    </row>
    <row r="876">
      <c r="A876" s="82"/>
      <c r="B876" s="82"/>
      <c r="C876" s="92"/>
      <c r="D876" s="93"/>
      <c r="E876" s="93"/>
      <c r="F876" s="93"/>
      <c r="G876" s="93"/>
      <c r="H876" s="93"/>
      <c r="I876" s="93"/>
      <c r="J876" s="82"/>
      <c r="K876" s="82"/>
      <c r="L876" s="82"/>
      <c r="M876" s="82"/>
      <c r="N876" s="82"/>
      <c r="O876" s="82"/>
    </row>
    <row r="877">
      <c r="A877" s="82"/>
      <c r="B877" s="82"/>
      <c r="C877" s="92"/>
      <c r="D877" s="93"/>
      <c r="E877" s="93"/>
      <c r="F877" s="93"/>
      <c r="G877" s="93"/>
      <c r="H877" s="93"/>
      <c r="I877" s="93"/>
      <c r="J877" s="82"/>
      <c r="K877" s="82"/>
      <c r="L877" s="82"/>
      <c r="M877" s="82"/>
      <c r="N877" s="82"/>
      <c r="O877" s="82"/>
    </row>
    <row r="878">
      <c r="A878" s="82"/>
      <c r="B878" s="82"/>
      <c r="C878" s="92"/>
      <c r="D878" s="93"/>
      <c r="E878" s="93"/>
      <c r="F878" s="93"/>
      <c r="G878" s="93"/>
      <c r="H878" s="93"/>
      <c r="I878" s="93"/>
      <c r="J878" s="82"/>
      <c r="K878" s="82"/>
      <c r="L878" s="82"/>
      <c r="M878" s="82"/>
      <c r="N878" s="82"/>
      <c r="O878" s="82"/>
    </row>
    <row r="879">
      <c r="A879" s="82"/>
      <c r="B879" s="82"/>
      <c r="C879" s="92"/>
      <c r="D879" s="93"/>
      <c r="E879" s="93"/>
      <c r="F879" s="93"/>
      <c r="G879" s="93"/>
      <c r="H879" s="93"/>
      <c r="I879" s="93"/>
      <c r="J879" s="82"/>
      <c r="K879" s="82"/>
      <c r="L879" s="82"/>
      <c r="M879" s="82"/>
      <c r="N879" s="82"/>
      <c r="O879" s="82"/>
    </row>
    <row r="880">
      <c r="A880" s="82"/>
      <c r="B880" s="82"/>
      <c r="C880" s="92"/>
      <c r="D880" s="93"/>
      <c r="E880" s="93"/>
      <c r="F880" s="93"/>
      <c r="G880" s="93"/>
      <c r="H880" s="93"/>
      <c r="I880" s="93"/>
      <c r="J880" s="82"/>
      <c r="K880" s="82"/>
      <c r="L880" s="82"/>
      <c r="M880" s="82"/>
      <c r="N880" s="82"/>
      <c r="O880" s="82"/>
    </row>
    <row r="881">
      <c r="A881" s="82"/>
      <c r="B881" s="82"/>
      <c r="C881" s="92"/>
      <c r="D881" s="93"/>
      <c r="E881" s="93"/>
      <c r="F881" s="93"/>
      <c r="G881" s="93"/>
      <c r="H881" s="93"/>
      <c r="I881" s="93"/>
      <c r="J881" s="82"/>
      <c r="K881" s="82"/>
      <c r="L881" s="82"/>
      <c r="M881" s="82"/>
      <c r="N881" s="82"/>
      <c r="O881" s="82"/>
    </row>
    <row r="882">
      <c r="A882" s="82"/>
      <c r="B882" s="82"/>
      <c r="C882" s="92"/>
      <c r="D882" s="93"/>
      <c r="E882" s="93"/>
      <c r="F882" s="93"/>
      <c r="G882" s="93"/>
      <c r="H882" s="93"/>
      <c r="I882" s="93"/>
      <c r="J882" s="82"/>
      <c r="K882" s="82"/>
      <c r="L882" s="82"/>
      <c r="M882" s="82"/>
      <c r="N882" s="82"/>
      <c r="O882" s="82"/>
    </row>
    <row r="883">
      <c r="A883" s="82"/>
      <c r="B883" s="82"/>
      <c r="C883" s="92"/>
      <c r="D883" s="93"/>
      <c r="E883" s="93"/>
      <c r="F883" s="93"/>
      <c r="G883" s="93"/>
      <c r="H883" s="93"/>
      <c r="I883" s="93"/>
      <c r="J883" s="82"/>
      <c r="K883" s="82"/>
      <c r="L883" s="82"/>
      <c r="M883" s="82"/>
      <c r="N883" s="82"/>
      <c r="O883" s="82"/>
    </row>
    <row r="884">
      <c r="A884" s="82"/>
      <c r="B884" s="82"/>
      <c r="C884" s="92"/>
      <c r="D884" s="93"/>
      <c r="E884" s="93"/>
      <c r="F884" s="93"/>
      <c r="G884" s="93"/>
      <c r="H884" s="93"/>
      <c r="I884" s="93"/>
      <c r="J884" s="82"/>
      <c r="K884" s="82"/>
      <c r="L884" s="82"/>
      <c r="M884" s="82"/>
      <c r="N884" s="82"/>
      <c r="O884" s="82"/>
    </row>
    <row r="885">
      <c r="A885" s="82"/>
      <c r="B885" s="82"/>
      <c r="C885" s="92"/>
      <c r="D885" s="93"/>
      <c r="E885" s="93"/>
      <c r="F885" s="93"/>
      <c r="G885" s="93"/>
      <c r="H885" s="93"/>
      <c r="I885" s="93"/>
      <c r="J885" s="82"/>
      <c r="K885" s="82"/>
      <c r="L885" s="82"/>
      <c r="M885" s="82"/>
      <c r="N885" s="82"/>
      <c r="O885" s="82"/>
    </row>
    <row r="886">
      <c r="A886" s="82"/>
      <c r="B886" s="82"/>
      <c r="C886" s="92"/>
      <c r="D886" s="93"/>
      <c r="E886" s="93"/>
      <c r="F886" s="93"/>
      <c r="G886" s="93"/>
      <c r="H886" s="93"/>
      <c r="I886" s="93"/>
      <c r="J886" s="82"/>
      <c r="K886" s="82"/>
      <c r="L886" s="82"/>
      <c r="M886" s="82"/>
      <c r="N886" s="82"/>
      <c r="O886" s="82"/>
    </row>
    <row r="887">
      <c r="A887" s="82"/>
      <c r="B887" s="82"/>
      <c r="C887" s="92"/>
      <c r="D887" s="93"/>
      <c r="E887" s="93"/>
      <c r="F887" s="93"/>
      <c r="G887" s="93"/>
      <c r="H887" s="93"/>
      <c r="I887" s="93"/>
      <c r="J887" s="82"/>
      <c r="K887" s="82"/>
      <c r="L887" s="82"/>
      <c r="M887" s="82"/>
      <c r="N887" s="82"/>
      <c r="O887" s="82"/>
    </row>
    <row r="888">
      <c r="A888" s="82"/>
      <c r="B888" s="82"/>
      <c r="C888" s="92"/>
      <c r="D888" s="93"/>
      <c r="E888" s="93"/>
      <c r="F888" s="93"/>
      <c r="G888" s="93"/>
      <c r="H888" s="93"/>
      <c r="I888" s="93"/>
      <c r="J888" s="82"/>
      <c r="K888" s="82"/>
      <c r="L888" s="82"/>
      <c r="M888" s="82"/>
      <c r="N888" s="82"/>
      <c r="O888" s="82"/>
    </row>
    <row r="889">
      <c r="A889" s="82"/>
      <c r="B889" s="82"/>
      <c r="C889" s="92"/>
      <c r="D889" s="93"/>
      <c r="E889" s="93"/>
      <c r="F889" s="93"/>
      <c r="G889" s="93"/>
      <c r="H889" s="93"/>
      <c r="I889" s="93"/>
      <c r="J889" s="82"/>
      <c r="K889" s="82"/>
      <c r="L889" s="82"/>
      <c r="M889" s="82"/>
      <c r="N889" s="82"/>
      <c r="O889" s="82"/>
    </row>
    <row r="890">
      <c r="A890" s="82"/>
      <c r="B890" s="82"/>
      <c r="C890" s="92"/>
      <c r="D890" s="93"/>
      <c r="E890" s="93"/>
      <c r="F890" s="93"/>
      <c r="G890" s="93"/>
      <c r="H890" s="93"/>
      <c r="I890" s="93"/>
      <c r="J890" s="82"/>
      <c r="K890" s="82"/>
      <c r="L890" s="82"/>
      <c r="M890" s="82"/>
      <c r="N890" s="82"/>
      <c r="O890" s="82"/>
    </row>
    <row r="891">
      <c r="A891" s="82"/>
      <c r="B891" s="82"/>
      <c r="C891" s="92"/>
      <c r="D891" s="93"/>
      <c r="E891" s="93"/>
      <c r="F891" s="93"/>
      <c r="G891" s="93"/>
      <c r="H891" s="93"/>
      <c r="I891" s="93"/>
      <c r="J891" s="82"/>
      <c r="K891" s="82"/>
      <c r="L891" s="82"/>
      <c r="M891" s="82"/>
      <c r="N891" s="82"/>
      <c r="O891" s="82"/>
    </row>
    <row r="892">
      <c r="A892" s="82"/>
      <c r="B892" s="82"/>
      <c r="C892" s="92"/>
      <c r="D892" s="93"/>
      <c r="E892" s="93"/>
      <c r="F892" s="93"/>
      <c r="G892" s="93"/>
      <c r="H892" s="93"/>
      <c r="I892" s="93"/>
      <c r="J892" s="82"/>
      <c r="K892" s="82"/>
      <c r="L892" s="82"/>
      <c r="M892" s="82"/>
      <c r="N892" s="82"/>
      <c r="O892" s="82"/>
    </row>
    <row r="893">
      <c r="A893" s="82"/>
      <c r="B893" s="82"/>
      <c r="C893" s="92"/>
      <c r="D893" s="93"/>
      <c r="E893" s="93"/>
      <c r="F893" s="93"/>
      <c r="G893" s="93"/>
      <c r="H893" s="93"/>
      <c r="I893" s="93"/>
      <c r="J893" s="82"/>
      <c r="K893" s="82"/>
      <c r="L893" s="82"/>
      <c r="M893" s="82"/>
      <c r="N893" s="82"/>
      <c r="O893" s="82"/>
    </row>
    <row r="894">
      <c r="A894" s="82"/>
      <c r="B894" s="82"/>
      <c r="C894" s="92"/>
      <c r="D894" s="93"/>
      <c r="E894" s="93"/>
      <c r="F894" s="93"/>
      <c r="G894" s="93"/>
      <c r="H894" s="93"/>
      <c r="I894" s="93"/>
      <c r="J894" s="82"/>
      <c r="K894" s="82"/>
      <c r="L894" s="82"/>
      <c r="M894" s="82"/>
      <c r="N894" s="82"/>
      <c r="O894" s="82"/>
    </row>
    <row r="895">
      <c r="A895" s="82"/>
      <c r="B895" s="82"/>
      <c r="C895" s="92"/>
      <c r="D895" s="93"/>
      <c r="E895" s="93"/>
      <c r="F895" s="93"/>
      <c r="G895" s="93"/>
      <c r="H895" s="93"/>
      <c r="I895" s="93"/>
      <c r="J895" s="82"/>
      <c r="K895" s="82"/>
      <c r="L895" s="82"/>
      <c r="M895" s="82"/>
      <c r="N895" s="82"/>
      <c r="O895" s="82"/>
    </row>
    <row r="896">
      <c r="A896" s="82"/>
      <c r="B896" s="82"/>
      <c r="C896" s="92"/>
      <c r="D896" s="93"/>
      <c r="E896" s="93"/>
      <c r="F896" s="93"/>
      <c r="G896" s="93"/>
      <c r="H896" s="93"/>
      <c r="I896" s="93"/>
      <c r="J896" s="82"/>
      <c r="K896" s="82"/>
      <c r="L896" s="82"/>
      <c r="M896" s="82"/>
      <c r="N896" s="82"/>
      <c r="O896" s="82"/>
    </row>
    <row r="897">
      <c r="A897" s="82"/>
      <c r="B897" s="82"/>
      <c r="C897" s="92"/>
      <c r="D897" s="93"/>
      <c r="E897" s="93"/>
      <c r="F897" s="93"/>
      <c r="G897" s="93"/>
      <c r="H897" s="93"/>
      <c r="I897" s="93"/>
      <c r="J897" s="82"/>
      <c r="K897" s="82"/>
      <c r="L897" s="82"/>
      <c r="M897" s="82"/>
      <c r="N897" s="82"/>
      <c r="O897" s="82"/>
    </row>
    <row r="898">
      <c r="A898" s="82"/>
      <c r="B898" s="82"/>
      <c r="C898" s="92"/>
      <c r="D898" s="93"/>
      <c r="E898" s="93"/>
      <c r="F898" s="93"/>
      <c r="G898" s="93"/>
      <c r="H898" s="93"/>
      <c r="I898" s="93"/>
      <c r="J898" s="82"/>
      <c r="K898" s="82"/>
      <c r="L898" s="82"/>
      <c r="M898" s="82"/>
      <c r="N898" s="82"/>
      <c r="O898" s="82"/>
    </row>
    <row r="899">
      <c r="A899" s="82"/>
      <c r="B899" s="82"/>
      <c r="C899" s="92"/>
      <c r="D899" s="93"/>
      <c r="E899" s="93"/>
      <c r="F899" s="93"/>
      <c r="G899" s="93"/>
      <c r="H899" s="93"/>
      <c r="I899" s="93"/>
      <c r="J899" s="82"/>
      <c r="K899" s="82"/>
      <c r="L899" s="82"/>
      <c r="M899" s="82"/>
      <c r="N899" s="82"/>
      <c r="O899" s="82"/>
    </row>
    <row r="900">
      <c r="A900" s="82"/>
      <c r="B900" s="82"/>
      <c r="C900" s="92"/>
      <c r="D900" s="93"/>
      <c r="E900" s="93"/>
      <c r="F900" s="93"/>
      <c r="G900" s="93"/>
      <c r="H900" s="93"/>
      <c r="I900" s="93"/>
      <c r="J900" s="82"/>
      <c r="K900" s="82"/>
      <c r="L900" s="82"/>
      <c r="M900" s="82"/>
      <c r="N900" s="82"/>
      <c r="O900" s="82"/>
    </row>
    <row r="901">
      <c r="A901" s="82"/>
      <c r="B901" s="82"/>
      <c r="C901" s="92"/>
      <c r="D901" s="93"/>
      <c r="E901" s="93"/>
      <c r="F901" s="93"/>
      <c r="G901" s="93"/>
      <c r="H901" s="93"/>
      <c r="I901" s="93"/>
      <c r="J901" s="82"/>
      <c r="K901" s="82"/>
      <c r="L901" s="82"/>
      <c r="M901" s="82"/>
      <c r="N901" s="82"/>
      <c r="O901" s="82"/>
    </row>
    <row r="902">
      <c r="A902" s="82"/>
      <c r="B902" s="82"/>
      <c r="C902" s="92"/>
      <c r="D902" s="93"/>
      <c r="E902" s="93"/>
      <c r="F902" s="93"/>
      <c r="G902" s="93"/>
      <c r="H902" s="93"/>
      <c r="I902" s="93"/>
      <c r="J902" s="82"/>
      <c r="K902" s="82"/>
      <c r="L902" s="82"/>
      <c r="M902" s="82"/>
      <c r="N902" s="82"/>
      <c r="O902" s="82"/>
    </row>
    <row r="903">
      <c r="A903" s="82"/>
      <c r="B903" s="82"/>
      <c r="C903" s="92"/>
      <c r="D903" s="93"/>
      <c r="E903" s="93"/>
      <c r="F903" s="93"/>
      <c r="G903" s="93"/>
      <c r="H903" s="93"/>
      <c r="I903" s="93"/>
      <c r="J903" s="82"/>
      <c r="K903" s="82"/>
      <c r="L903" s="82"/>
      <c r="M903" s="82"/>
      <c r="N903" s="82"/>
      <c r="O903" s="82"/>
    </row>
    <row r="904">
      <c r="A904" s="82"/>
      <c r="B904" s="82"/>
      <c r="C904" s="92"/>
      <c r="D904" s="93"/>
      <c r="E904" s="93"/>
      <c r="F904" s="93"/>
      <c r="G904" s="93"/>
      <c r="H904" s="93"/>
      <c r="I904" s="93"/>
      <c r="J904" s="82"/>
      <c r="K904" s="82"/>
      <c r="L904" s="82"/>
      <c r="M904" s="82"/>
      <c r="N904" s="82"/>
      <c r="O904" s="82"/>
    </row>
    <row r="905">
      <c r="A905" s="82"/>
      <c r="B905" s="82"/>
      <c r="C905" s="92"/>
      <c r="D905" s="93"/>
      <c r="E905" s="93"/>
      <c r="F905" s="93"/>
      <c r="G905" s="93"/>
      <c r="H905" s="93"/>
      <c r="I905" s="93"/>
      <c r="J905" s="82"/>
      <c r="K905" s="82"/>
      <c r="L905" s="82"/>
      <c r="M905" s="82"/>
      <c r="N905" s="82"/>
      <c r="O905" s="82"/>
    </row>
    <row r="906">
      <c r="A906" s="82"/>
      <c r="B906" s="82"/>
      <c r="C906" s="92"/>
      <c r="D906" s="93"/>
      <c r="E906" s="93"/>
      <c r="F906" s="93"/>
      <c r="G906" s="93"/>
      <c r="H906" s="93"/>
      <c r="I906" s="93"/>
      <c r="J906" s="82"/>
      <c r="K906" s="82"/>
      <c r="L906" s="82"/>
      <c r="M906" s="82"/>
      <c r="N906" s="82"/>
      <c r="O906" s="82"/>
    </row>
    <row r="907">
      <c r="A907" s="82"/>
      <c r="B907" s="82"/>
      <c r="C907" s="92"/>
      <c r="D907" s="93"/>
      <c r="E907" s="93"/>
      <c r="F907" s="93"/>
      <c r="G907" s="93"/>
      <c r="H907" s="93"/>
      <c r="I907" s="93"/>
      <c r="J907" s="82"/>
      <c r="K907" s="82"/>
      <c r="L907" s="82"/>
      <c r="M907" s="82"/>
      <c r="N907" s="82"/>
      <c r="O907" s="82"/>
    </row>
    <row r="908">
      <c r="A908" s="82"/>
      <c r="B908" s="82"/>
      <c r="C908" s="92"/>
      <c r="D908" s="93"/>
      <c r="E908" s="93"/>
      <c r="F908" s="93"/>
      <c r="G908" s="93"/>
      <c r="H908" s="93"/>
      <c r="I908" s="93"/>
      <c r="J908" s="82"/>
      <c r="K908" s="82"/>
      <c r="L908" s="82"/>
      <c r="M908" s="82"/>
      <c r="N908" s="82"/>
      <c r="O908" s="82"/>
    </row>
    <row r="909">
      <c r="A909" s="82"/>
      <c r="B909" s="82"/>
      <c r="C909" s="92"/>
      <c r="D909" s="93"/>
      <c r="E909" s="93"/>
      <c r="F909" s="93"/>
      <c r="G909" s="93"/>
      <c r="H909" s="93"/>
      <c r="I909" s="93"/>
      <c r="J909" s="82"/>
      <c r="K909" s="82"/>
      <c r="L909" s="82"/>
      <c r="M909" s="82"/>
      <c r="N909" s="82"/>
      <c r="O909" s="82"/>
    </row>
    <row r="910">
      <c r="A910" s="82"/>
      <c r="B910" s="82"/>
      <c r="C910" s="92"/>
      <c r="D910" s="93"/>
      <c r="E910" s="93"/>
      <c r="F910" s="93"/>
      <c r="G910" s="93"/>
      <c r="H910" s="93"/>
      <c r="I910" s="93"/>
      <c r="J910" s="82"/>
      <c r="K910" s="82"/>
      <c r="L910" s="82"/>
      <c r="M910" s="82"/>
      <c r="N910" s="82"/>
      <c r="O910" s="82"/>
    </row>
    <row r="911">
      <c r="A911" s="82"/>
      <c r="B911" s="82"/>
      <c r="C911" s="92"/>
      <c r="D911" s="93"/>
      <c r="E911" s="93"/>
      <c r="F911" s="93"/>
      <c r="G911" s="93"/>
      <c r="H911" s="93"/>
      <c r="I911" s="93"/>
      <c r="J911" s="82"/>
      <c r="K911" s="82"/>
      <c r="L911" s="82"/>
      <c r="M911" s="82"/>
      <c r="N911" s="82"/>
      <c r="O911" s="82"/>
    </row>
    <row r="912">
      <c r="A912" s="82"/>
      <c r="B912" s="82"/>
      <c r="C912" s="92"/>
      <c r="D912" s="93"/>
      <c r="E912" s="93"/>
      <c r="F912" s="93"/>
      <c r="G912" s="93"/>
      <c r="H912" s="93"/>
      <c r="I912" s="93"/>
      <c r="J912" s="82"/>
      <c r="K912" s="82"/>
      <c r="L912" s="82"/>
      <c r="M912" s="82"/>
      <c r="N912" s="82"/>
      <c r="O912" s="82"/>
    </row>
    <row r="913">
      <c r="A913" s="82"/>
      <c r="B913" s="82"/>
      <c r="C913" s="92"/>
      <c r="D913" s="93"/>
      <c r="E913" s="93"/>
      <c r="F913" s="93"/>
      <c r="G913" s="93"/>
      <c r="H913" s="93"/>
      <c r="I913" s="93"/>
      <c r="J913" s="82"/>
      <c r="K913" s="82"/>
      <c r="L913" s="82"/>
      <c r="M913" s="82"/>
      <c r="N913" s="82"/>
      <c r="O913" s="82"/>
    </row>
    <row r="914">
      <c r="A914" s="82"/>
      <c r="B914" s="82"/>
      <c r="C914" s="92"/>
      <c r="D914" s="93"/>
      <c r="E914" s="93"/>
      <c r="F914" s="93"/>
      <c r="G914" s="93"/>
      <c r="H914" s="93"/>
      <c r="I914" s="93"/>
      <c r="J914" s="82"/>
      <c r="K914" s="82"/>
      <c r="L914" s="82"/>
      <c r="M914" s="82"/>
      <c r="N914" s="82"/>
      <c r="O914" s="82"/>
    </row>
    <row r="915">
      <c r="A915" s="82"/>
      <c r="B915" s="82"/>
      <c r="C915" s="92"/>
      <c r="D915" s="93"/>
      <c r="E915" s="93"/>
      <c r="F915" s="93"/>
      <c r="G915" s="93"/>
      <c r="H915" s="93"/>
      <c r="I915" s="93"/>
      <c r="J915" s="82"/>
      <c r="K915" s="82"/>
      <c r="L915" s="82"/>
      <c r="M915" s="82"/>
      <c r="N915" s="82"/>
      <c r="O915" s="82"/>
    </row>
    <row r="916">
      <c r="A916" s="82"/>
      <c r="B916" s="82"/>
      <c r="C916" s="92"/>
      <c r="D916" s="93"/>
      <c r="E916" s="93"/>
      <c r="F916" s="93"/>
      <c r="G916" s="93"/>
      <c r="H916" s="93"/>
      <c r="I916" s="93"/>
      <c r="J916" s="82"/>
      <c r="K916" s="82"/>
      <c r="L916" s="82"/>
      <c r="M916" s="82"/>
      <c r="N916" s="82"/>
      <c r="O916" s="82"/>
    </row>
    <row r="917">
      <c r="A917" s="82"/>
      <c r="B917" s="82"/>
      <c r="C917" s="92"/>
      <c r="D917" s="93"/>
      <c r="E917" s="93"/>
      <c r="F917" s="93"/>
      <c r="G917" s="93"/>
      <c r="H917" s="93"/>
      <c r="I917" s="93"/>
      <c r="J917" s="82"/>
      <c r="K917" s="82"/>
      <c r="L917" s="82"/>
      <c r="M917" s="82"/>
      <c r="N917" s="82"/>
      <c r="O917" s="82"/>
    </row>
    <row r="918">
      <c r="A918" s="82"/>
      <c r="B918" s="82"/>
      <c r="C918" s="92"/>
      <c r="D918" s="93"/>
      <c r="E918" s="93"/>
      <c r="F918" s="93"/>
      <c r="G918" s="93"/>
      <c r="H918" s="93"/>
      <c r="I918" s="93"/>
      <c r="J918" s="82"/>
      <c r="K918" s="82"/>
      <c r="L918" s="82"/>
      <c r="M918" s="82"/>
      <c r="N918" s="82"/>
      <c r="O918" s="82"/>
    </row>
    <row r="919">
      <c r="A919" s="82"/>
      <c r="B919" s="82"/>
      <c r="C919" s="92"/>
      <c r="D919" s="93"/>
      <c r="E919" s="93"/>
      <c r="F919" s="93"/>
      <c r="G919" s="93"/>
      <c r="H919" s="93"/>
      <c r="I919" s="93"/>
      <c r="J919" s="82"/>
      <c r="K919" s="82"/>
      <c r="L919" s="82"/>
      <c r="M919" s="82"/>
      <c r="N919" s="82"/>
      <c r="O919" s="82"/>
    </row>
    <row r="920">
      <c r="A920" s="82"/>
      <c r="B920" s="82"/>
      <c r="C920" s="92"/>
      <c r="D920" s="93"/>
      <c r="E920" s="93"/>
      <c r="F920" s="93"/>
      <c r="G920" s="93"/>
      <c r="H920" s="93"/>
      <c r="I920" s="93"/>
      <c r="J920" s="82"/>
      <c r="K920" s="82"/>
      <c r="L920" s="82"/>
      <c r="M920" s="82"/>
      <c r="N920" s="82"/>
      <c r="O920" s="82"/>
    </row>
    <row r="921">
      <c r="A921" s="82"/>
      <c r="B921" s="82"/>
      <c r="C921" s="92"/>
      <c r="D921" s="93"/>
      <c r="E921" s="93"/>
      <c r="F921" s="93"/>
      <c r="G921" s="93"/>
      <c r="H921" s="93"/>
      <c r="I921" s="93"/>
      <c r="J921" s="82"/>
      <c r="K921" s="82"/>
      <c r="L921" s="82"/>
      <c r="M921" s="82"/>
      <c r="N921" s="82"/>
      <c r="O921" s="82"/>
    </row>
    <row r="922">
      <c r="A922" s="82"/>
      <c r="B922" s="82"/>
      <c r="C922" s="92"/>
      <c r="D922" s="93"/>
      <c r="E922" s="93"/>
      <c r="F922" s="93"/>
      <c r="G922" s="93"/>
      <c r="H922" s="93"/>
      <c r="I922" s="93"/>
      <c r="J922" s="82"/>
      <c r="K922" s="82"/>
      <c r="L922" s="82"/>
      <c r="M922" s="82"/>
      <c r="N922" s="82"/>
      <c r="O922" s="82"/>
    </row>
    <row r="923">
      <c r="A923" s="82"/>
      <c r="B923" s="82"/>
      <c r="C923" s="92"/>
      <c r="D923" s="93"/>
      <c r="E923" s="93"/>
      <c r="F923" s="93"/>
      <c r="G923" s="93"/>
      <c r="H923" s="93"/>
      <c r="I923" s="93"/>
      <c r="J923" s="82"/>
      <c r="K923" s="82"/>
      <c r="L923" s="82"/>
      <c r="M923" s="82"/>
      <c r="N923" s="82"/>
      <c r="O923" s="82"/>
    </row>
    <row r="924">
      <c r="A924" s="82"/>
      <c r="B924" s="82"/>
      <c r="C924" s="92"/>
      <c r="D924" s="93"/>
      <c r="E924" s="93"/>
      <c r="F924" s="93"/>
      <c r="G924" s="93"/>
      <c r="H924" s="93"/>
      <c r="I924" s="93"/>
      <c r="J924" s="82"/>
      <c r="K924" s="82"/>
      <c r="L924" s="82"/>
      <c r="M924" s="82"/>
      <c r="N924" s="82"/>
      <c r="O924" s="82"/>
    </row>
    <row r="925">
      <c r="A925" s="82"/>
      <c r="B925" s="82"/>
      <c r="C925" s="92"/>
      <c r="D925" s="93"/>
      <c r="E925" s="93"/>
      <c r="F925" s="93"/>
      <c r="G925" s="93"/>
      <c r="H925" s="93"/>
      <c r="I925" s="93"/>
      <c r="J925" s="82"/>
      <c r="K925" s="82"/>
      <c r="L925" s="82"/>
      <c r="M925" s="82"/>
      <c r="N925" s="82"/>
      <c r="O925" s="82"/>
    </row>
    <row r="926">
      <c r="A926" s="82"/>
      <c r="B926" s="82"/>
      <c r="C926" s="92"/>
      <c r="D926" s="93"/>
      <c r="E926" s="93"/>
      <c r="F926" s="93"/>
      <c r="G926" s="93"/>
      <c r="H926" s="93"/>
      <c r="I926" s="93"/>
      <c r="J926" s="82"/>
      <c r="K926" s="82"/>
      <c r="L926" s="82"/>
      <c r="M926" s="82"/>
      <c r="N926" s="82"/>
      <c r="O926" s="82"/>
    </row>
    <row r="927">
      <c r="A927" s="82"/>
      <c r="B927" s="82"/>
      <c r="C927" s="92"/>
      <c r="D927" s="93"/>
      <c r="E927" s="93"/>
      <c r="F927" s="93"/>
      <c r="G927" s="93"/>
      <c r="H927" s="93"/>
      <c r="I927" s="93"/>
      <c r="J927" s="82"/>
      <c r="K927" s="82"/>
      <c r="L927" s="82"/>
      <c r="M927" s="82"/>
      <c r="N927" s="82"/>
      <c r="O927" s="82"/>
    </row>
    <row r="928">
      <c r="A928" s="82"/>
      <c r="B928" s="82"/>
      <c r="C928" s="92"/>
      <c r="D928" s="93"/>
      <c r="E928" s="93"/>
      <c r="F928" s="93"/>
      <c r="G928" s="93"/>
      <c r="H928" s="93"/>
      <c r="I928" s="93"/>
      <c r="J928" s="82"/>
      <c r="K928" s="82"/>
      <c r="L928" s="82"/>
      <c r="M928" s="82"/>
      <c r="N928" s="82"/>
      <c r="O928" s="82"/>
    </row>
    <row r="929">
      <c r="A929" s="82"/>
      <c r="B929" s="82"/>
      <c r="C929" s="92"/>
      <c r="D929" s="93"/>
      <c r="E929" s="93"/>
      <c r="F929" s="93"/>
      <c r="G929" s="93"/>
      <c r="H929" s="93"/>
      <c r="I929" s="93"/>
      <c r="J929" s="82"/>
      <c r="K929" s="82"/>
      <c r="L929" s="82"/>
      <c r="M929" s="82"/>
      <c r="N929" s="82"/>
      <c r="O929" s="82"/>
    </row>
    <row r="930">
      <c r="A930" s="82"/>
      <c r="B930" s="82"/>
      <c r="C930" s="92"/>
      <c r="D930" s="93"/>
      <c r="E930" s="93"/>
      <c r="F930" s="93"/>
      <c r="G930" s="93"/>
      <c r="H930" s="93"/>
      <c r="I930" s="93"/>
      <c r="J930" s="82"/>
      <c r="K930" s="82"/>
      <c r="L930" s="82"/>
      <c r="M930" s="82"/>
      <c r="N930" s="82"/>
      <c r="O930" s="82"/>
    </row>
    <row r="931">
      <c r="A931" s="82"/>
      <c r="B931" s="82"/>
      <c r="C931" s="92"/>
      <c r="D931" s="93"/>
      <c r="E931" s="93"/>
      <c r="F931" s="93"/>
      <c r="G931" s="93"/>
      <c r="H931" s="93"/>
      <c r="I931" s="93"/>
      <c r="J931" s="82"/>
      <c r="K931" s="82"/>
      <c r="L931" s="82"/>
      <c r="M931" s="82"/>
      <c r="N931" s="82"/>
      <c r="O931" s="82"/>
    </row>
    <row r="932">
      <c r="A932" s="82"/>
      <c r="B932" s="82"/>
      <c r="C932" s="92"/>
      <c r="D932" s="93"/>
      <c r="E932" s="93"/>
      <c r="F932" s="93"/>
      <c r="G932" s="93"/>
      <c r="H932" s="93"/>
      <c r="I932" s="93"/>
      <c r="J932" s="82"/>
      <c r="K932" s="82"/>
      <c r="L932" s="82"/>
      <c r="M932" s="82"/>
      <c r="N932" s="82"/>
      <c r="O932" s="82"/>
    </row>
    <row r="933">
      <c r="A933" s="82"/>
      <c r="B933" s="82"/>
      <c r="C933" s="92"/>
      <c r="D933" s="93"/>
      <c r="E933" s="93"/>
      <c r="F933" s="93"/>
      <c r="G933" s="93"/>
      <c r="H933" s="93"/>
      <c r="I933" s="93"/>
      <c r="J933" s="82"/>
      <c r="K933" s="82"/>
      <c r="L933" s="82"/>
      <c r="M933" s="82"/>
      <c r="N933" s="82"/>
      <c r="O933" s="82"/>
    </row>
    <row r="934">
      <c r="A934" s="82"/>
      <c r="B934" s="82"/>
      <c r="C934" s="92"/>
      <c r="D934" s="93"/>
      <c r="E934" s="93"/>
      <c r="F934" s="93"/>
      <c r="G934" s="93"/>
      <c r="H934" s="93"/>
      <c r="I934" s="93"/>
      <c r="J934" s="82"/>
      <c r="K934" s="82"/>
      <c r="L934" s="82"/>
      <c r="M934" s="82"/>
      <c r="N934" s="82"/>
      <c r="O934" s="82"/>
    </row>
    <row r="935">
      <c r="A935" s="82"/>
      <c r="B935" s="82"/>
      <c r="C935" s="92"/>
      <c r="D935" s="93"/>
      <c r="E935" s="93"/>
      <c r="F935" s="93"/>
      <c r="G935" s="93"/>
      <c r="H935" s="93"/>
      <c r="I935" s="93"/>
      <c r="J935" s="82"/>
      <c r="K935" s="82"/>
      <c r="L935" s="82"/>
      <c r="M935" s="82"/>
      <c r="N935" s="82"/>
      <c r="O935" s="82"/>
    </row>
    <row r="936">
      <c r="A936" s="82"/>
      <c r="B936" s="82"/>
      <c r="C936" s="92"/>
      <c r="D936" s="93"/>
      <c r="E936" s="93"/>
      <c r="F936" s="93"/>
      <c r="G936" s="93"/>
      <c r="H936" s="93"/>
      <c r="I936" s="93"/>
      <c r="J936" s="82"/>
      <c r="K936" s="82"/>
      <c r="L936" s="82"/>
      <c r="M936" s="82"/>
      <c r="N936" s="82"/>
      <c r="O936" s="82"/>
    </row>
    <row r="937">
      <c r="A937" s="82"/>
      <c r="B937" s="82"/>
      <c r="C937" s="92"/>
      <c r="D937" s="93"/>
      <c r="E937" s="93"/>
      <c r="F937" s="93"/>
      <c r="G937" s="93"/>
      <c r="H937" s="93"/>
      <c r="I937" s="93"/>
      <c r="J937" s="82"/>
      <c r="K937" s="82"/>
      <c r="L937" s="82"/>
      <c r="M937" s="82"/>
      <c r="N937" s="82"/>
      <c r="O937" s="82"/>
    </row>
    <row r="938">
      <c r="A938" s="82"/>
      <c r="B938" s="82"/>
      <c r="C938" s="92"/>
      <c r="D938" s="93"/>
      <c r="E938" s="93"/>
      <c r="F938" s="93"/>
      <c r="G938" s="93"/>
      <c r="H938" s="93"/>
      <c r="I938" s="93"/>
      <c r="J938" s="82"/>
      <c r="K938" s="82"/>
      <c r="L938" s="82"/>
      <c r="M938" s="82"/>
      <c r="N938" s="82"/>
      <c r="O938" s="82"/>
    </row>
    <row r="939">
      <c r="A939" s="82"/>
      <c r="B939" s="82"/>
      <c r="C939" s="92"/>
      <c r="D939" s="93"/>
      <c r="E939" s="93"/>
      <c r="F939" s="93"/>
      <c r="G939" s="93"/>
      <c r="H939" s="93"/>
      <c r="I939" s="93"/>
      <c r="J939" s="82"/>
      <c r="K939" s="82"/>
      <c r="L939" s="82"/>
      <c r="M939" s="82"/>
      <c r="N939" s="82"/>
      <c r="O939" s="82"/>
    </row>
    <row r="940">
      <c r="A940" s="82"/>
      <c r="B940" s="82"/>
      <c r="C940" s="92"/>
      <c r="D940" s="93"/>
      <c r="E940" s="93"/>
      <c r="F940" s="93"/>
      <c r="G940" s="93"/>
      <c r="H940" s="93"/>
      <c r="I940" s="93"/>
      <c r="J940" s="82"/>
      <c r="K940" s="82"/>
      <c r="L940" s="82"/>
      <c r="M940" s="82"/>
      <c r="N940" s="82"/>
      <c r="O940" s="82"/>
    </row>
    <row r="941">
      <c r="A941" s="82"/>
      <c r="B941" s="82"/>
      <c r="C941" s="92"/>
      <c r="D941" s="93"/>
      <c r="E941" s="93"/>
      <c r="F941" s="93"/>
      <c r="G941" s="93"/>
      <c r="H941" s="93"/>
      <c r="I941" s="93"/>
      <c r="J941" s="82"/>
      <c r="K941" s="82"/>
      <c r="L941" s="82"/>
      <c r="M941" s="82"/>
      <c r="N941" s="82"/>
      <c r="O941" s="82"/>
    </row>
    <row r="942">
      <c r="A942" s="82"/>
      <c r="B942" s="82"/>
      <c r="C942" s="92"/>
      <c r="D942" s="93"/>
      <c r="E942" s="93"/>
      <c r="F942" s="93"/>
      <c r="G942" s="93"/>
      <c r="H942" s="93"/>
      <c r="I942" s="93"/>
      <c r="J942" s="82"/>
      <c r="K942" s="82"/>
      <c r="L942" s="82"/>
      <c r="M942" s="82"/>
      <c r="N942" s="82"/>
      <c r="O942" s="82"/>
    </row>
    <row r="943">
      <c r="A943" s="82"/>
      <c r="B943" s="82"/>
      <c r="C943" s="92"/>
      <c r="D943" s="93"/>
      <c r="E943" s="93"/>
      <c r="F943" s="93"/>
      <c r="G943" s="93"/>
      <c r="H943" s="93"/>
      <c r="I943" s="93"/>
      <c r="J943" s="82"/>
      <c r="K943" s="82"/>
      <c r="L943" s="82"/>
      <c r="M943" s="82"/>
      <c r="N943" s="82"/>
      <c r="O943" s="82"/>
    </row>
    <row r="944">
      <c r="A944" s="82"/>
      <c r="B944" s="82"/>
      <c r="C944" s="92"/>
      <c r="D944" s="93"/>
      <c r="E944" s="93"/>
      <c r="F944" s="93"/>
      <c r="G944" s="93"/>
      <c r="H944" s="93"/>
      <c r="I944" s="93"/>
      <c r="J944" s="82"/>
      <c r="K944" s="82"/>
      <c r="L944" s="82"/>
      <c r="M944" s="82"/>
      <c r="N944" s="82"/>
      <c r="O944" s="82"/>
    </row>
    <row r="945">
      <c r="A945" s="82"/>
      <c r="B945" s="82"/>
      <c r="C945" s="92"/>
      <c r="D945" s="93"/>
      <c r="E945" s="93"/>
      <c r="F945" s="93"/>
      <c r="G945" s="93"/>
      <c r="H945" s="93"/>
      <c r="I945" s="93"/>
      <c r="J945" s="82"/>
      <c r="K945" s="82"/>
      <c r="L945" s="82"/>
      <c r="M945" s="82"/>
      <c r="N945" s="82"/>
      <c r="O945" s="82"/>
    </row>
    <row r="946">
      <c r="A946" s="82"/>
      <c r="B946" s="82"/>
      <c r="C946" s="92"/>
      <c r="D946" s="93"/>
      <c r="E946" s="93"/>
      <c r="F946" s="93"/>
      <c r="G946" s="93"/>
      <c r="H946" s="93"/>
      <c r="I946" s="93"/>
      <c r="J946" s="82"/>
      <c r="K946" s="82"/>
      <c r="L946" s="82"/>
      <c r="M946" s="82"/>
      <c r="N946" s="82"/>
      <c r="O946" s="82"/>
    </row>
    <row r="947">
      <c r="A947" s="82"/>
      <c r="B947" s="82"/>
      <c r="C947" s="92"/>
      <c r="D947" s="93"/>
      <c r="E947" s="93"/>
      <c r="F947" s="93"/>
      <c r="G947" s="93"/>
      <c r="H947" s="93"/>
      <c r="I947" s="93"/>
      <c r="J947" s="82"/>
      <c r="K947" s="82"/>
      <c r="L947" s="82"/>
      <c r="M947" s="82"/>
      <c r="N947" s="82"/>
      <c r="O947" s="82"/>
    </row>
    <row r="948">
      <c r="A948" s="82"/>
      <c r="B948" s="82"/>
      <c r="C948" s="92"/>
      <c r="D948" s="93"/>
      <c r="E948" s="93"/>
      <c r="F948" s="93"/>
      <c r="G948" s="93"/>
      <c r="H948" s="93"/>
      <c r="I948" s="93"/>
      <c r="J948" s="82"/>
      <c r="K948" s="82"/>
      <c r="L948" s="82"/>
      <c r="M948" s="82"/>
      <c r="N948" s="82"/>
      <c r="O948" s="82"/>
    </row>
    <row r="949">
      <c r="A949" s="82"/>
      <c r="B949" s="82"/>
      <c r="C949" s="92"/>
      <c r="D949" s="93"/>
      <c r="E949" s="93"/>
      <c r="F949" s="93"/>
      <c r="G949" s="93"/>
      <c r="H949" s="93"/>
      <c r="I949" s="93"/>
      <c r="J949" s="82"/>
      <c r="K949" s="82"/>
      <c r="L949" s="82"/>
      <c r="M949" s="82"/>
      <c r="N949" s="82"/>
      <c r="O949" s="82"/>
    </row>
    <row r="950">
      <c r="A950" s="82"/>
      <c r="B950" s="82"/>
      <c r="C950" s="92"/>
      <c r="D950" s="93"/>
      <c r="E950" s="93"/>
      <c r="F950" s="93"/>
      <c r="G950" s="93"/>
      <c r="H950" s="93"/>
      <c r="I950" s="93"/>
      <c r="J950" s="82"/>
      <c r="K950" s="82"/>
      <c r="L950" s="82"/>
      <c r="M950" s="82"/>
      <c r="N950" s="82"/>
      <c r="O950" s="82"/>
    </row>
    <row r="951">
      <c r="A951" s="82"/>
      <c r="B951" s="82"/>
      <c r="C951" s="92"/>
      <c r="D951" s="93"/>
      <c r="E951" s="93"/>
      <c r="F951" s="93"/>
      <c r="G951" s="93"/>
      <c r="H951" s="93"/>
      <c r="I951" s="93"/>
      <c r="J951" s="82"/>
      <c r="K951" s="82"/>
      <c r="L951" s="82"/>
      <c r="M951" s="82"/>
      <c r="N951" s="82"/>
      <c r="O951" s="82"/>
    </row>
    <row r="952">
      <c r="A952" s="82"/>
      <c r="B952" s="82"/>
      <c r="C952" s="92"/>
      <c r="D952" s="93"/>
      <c r="E952" s="93"/>
      <c r="F952" s="93"/>
      <c r="G952" s="93"/>
      <c r="H952" s="93"/>
      <c r="I952" s="93"/>
      <c r="J952" s="82"/>
      <c r="K952" s="82"/>
      <c r="L952" s="82"/>
      <c r="M952" s="82"/>
      <c r="N952" s="82"/>
      <c r="O952" s="82"/>
    </row>
    <row r="953">
      <c r="A953" s="82"/>
      <c r="B953" s="82"/>
      <c r="C953" s="92"/>
      <c r="D953" s="93"/>
      <c r="E953" s="93"/>
      <c r="F953" s="93"/>
      <c r="G953" s="93"/>
      <c r="H953" s="93"/>
      <c r="I953" s="93"/>
      <c r="J953" s="82"/>
      <c r="K953" s="82"/>
      <c r="L953" s="82"/>
      <c r="M953" s="82"/>
      <c r="N953" s="82"/>
      <c r="O953" s="82"/>
    </row>
    <row r="954">
      <c r="A954" s="82"/>
      <c r="B954" s="82"/>
      <c r="C954" s="92"/>
      <c r="D954" s="93"/>
      <c r="E954" s="93"/>
      <c r="F954" s="93"/>
      <c r="G954" s="93"/>
      <c r="H954" s="93"/>
      <c r="I954" s="93"/>
      <c r="J954" s="82"/>
      <c r="K954" s="82"/>
      <c r="L954" s="82"/>
      <c r="M954" s="82"/>
      <c r="N954" s="82"/>
      <c r="O954" s="82"/>
    </row>
    <row r="955">
      <c r="A955" s="82"/>
      <c r="B955" s="82"/>
      <c r="C955" s="92"/>
      <c r="D955" s="93"/>
      <c r="E955" s="93"/>
      <c r="F955" s="93"/>
      <c r="G955" s="93"/>
      <c r="H955" s="93"/>
      <c r="I955" s="93"/>
      <c r="J955" s="82"/>
      <c r="K955" s="82"/>
      <c r="L955" s="82"/>
      <c r="M955" s="82"/>
      <c r="N955" s="82"/>
      <c r="O955" s="82"/>
    </row>
    <row r="956">
      <c r="A956" s="82"/>
      <c r="B956" s="82"/>
      <c r="C956" s="92"/>
      <c r="D956" s="93"/>
      <c r="E956" s="93"/>
      <c r="F956" s="93"/>
      <c r="G956" s="93"/>
      <c r="H956" s="93"/>
      <c r="I956" s="93"/>
      <c r="J956" s="82"/>
      <c r="K956" s="82"/>
      <c r="L956" s="82"/>
      <c r="M956" s="82"/>
      <c r="N956" s="82"/>
      <c r="O956" s="82"/>
    </row>
    <row r="957">
      <c r="A957" s="82"/>
      <c r="B957" s="82"/>
      <c r="C957" s="92"/>
      <c r="D957" s="93"/>
      <c r="E957" s="93"/>
      <c r="F957" s="93"/>
      <c r="G957" s="93"/>
      <c r="H957" s="93"/>
      <c r="I957" s="93"/>
      <c r="J957" s="82"/>
      <c r="K957" s="82"/>
      <c r="L957" s="82"/>
      <c r="M957" s="82"/>
      <c r="N957" s="82"/>
      <c r="O957" s="82"/>
    </row>
    <row r="958">
      <c r="A958" s="82"/>
      <c r="B958" s="82"/>
      <c r="C958" s="92"/>
      <c r="D958" s="93"/>
      <c r="E958" s="93"/>
      <c r="F958" s="93"/>
      <c r="G958" s="93"/>
      <c r="H958" s="93"/>
      <c r="I958" s="93"/>
      <c r="J958" s="82"/>
      <c r="K958" s="82"/>
      <c r="L958" s="82"/>
      <c r="M958" s="82"/>
      <c r="N958" s="82"/>
      <c r="O958" s="82"/>
    </row>
    <row r="959">
      <c r="A959" s="82"/>
      <c r="B959" s="82"/>
      <c r="C959" s="92"/>
      <c r="D959" s="93"/>
      <c r="E959" s="93"/>
      <c r="F959" s="93"/>
      <c r="G959" s="93"/>
      <c r="H959" s="93"/>
      <c r="I959" s="93"/>
      <c r="J959" s="82"/>
      <c r="K959" s="82"/>
      <c r="L959" s="82"/>
      <c r="M959" s="82"/>
      <c r="N959" s="82"/>
      <c r="O959" s="82"/>
    </row>
    <row r="960">
      <c r="A960" s="82"/>
      <c r="B960" s="82"/>
      <c r="C960" s="92"/>
      <c r="D960" s="93"/>
      <c r="E960" s="93"/>
      <c r="F960" s="93"/>
      <c r="G960" s="93"/>
      <c r="H960" s="93"/>
      <c r="I960" s="93"/>
      <c r="J960" s="82"/>
      <c r="K960" s="82"/>
      <c r="L960" s="82"/>
      <c r="M960" s="82"/>
      <c r="N960" s="82"/>
      <c r="O960" s="82"/>
    </row>
    <row r="961">
      <c r="A961" s="82"/>
      <c r="B961" s="82"/>
      <c r="C961" s="92"/>
      <c r="D961" s="93"/>
      <c r="E961" s="93"/>
      <c r="F961" s="93"/>
      <c r="G961" s="93"/>
      <c r="H961" s="93"/>
      <c r="I961" s="93"/>
      <c r="J961" s="82"/>
      <c r="K961" s="82"/>
      <c r="L961" s="82"/>
      <c r="M961" s="82"/>
      <c r="N961" s="82"/>
      <c r="O961" s="82"/>
    </row>
    <row r="962">
      <c r="A962" s="82"/>
      <c r="B962" s="82"/>
      <c r="C962" s="92"/>
      <c r="D962" s="93"/>
      <c r="E962" s="93"/>
      <c r="F962" s="93"/>
      <c r="G962" s="93"/>
      <c r="H962" s="93"/>
      <c r="I962" s="93"/>
      <c r="J962" s="82"/>
      <c r="K962" s="82"/>
      <c r="L962" s="82"/>
      <c r="M962" s="82"/>
      <c r="N962" s="82"/>
      <c r="O962" s="82"/>
    </row>
    <row r="963">
      <c r="A963" s="82"/>
      <c r="B963" s="82"/>
      <c r="C963" s="92"/>
      <c r="D963" s="93"/>
      <c r="E963" s="93"/>
      <c r="F963" s="93"/>
      <c r="G963" s="93"/>
      <c r="H963" s="93"/>
      <c r="I963" s="93"/>
      <c r="J963" s="82"/>
      <c r="K963" s="82"/>
      <c r="L963" s="82"/>
      <c r="M963" s="82"/>
      <c r="N963" s="82"/>
      <c r="O963" s="82"/>
    </row>
    <row r="964">
      <c r="A964" s="82"/>
      <c r="B964" s="82"/>
      <c r="C964" s="92"/>
      <c r="D964" s="93"/>
      <c r="E964" s="93"/>
      <c r="F964" s="93"/>
      <c r="G964" s="93"/>
      <c r="H964" s="93"/>
      <c r="I964" s="93"/>
      <c r="J964" s="82"/>
      <c r="K964" s="82"/>
      <c r="L964" s="82"/>
      <c r="M964" s="82"/>
      <c r="N964" s="82"/>
      <c r="O964" s="82"/>
    </row>
    <row r="965">
      <c r="A965" s="82"/>
      <c r="B965" s="82"/>
      <c r="C965" s="92"/>
      <c r="D965" s="93"/>
      <c r="E965" s="93"/>
      <c r="F965" s="93"/>
      <c r="G965" s="93"/>
      <c r="H965" s="93"/>
      <c r="I965" s="93"/>
      <c r="J965" s="82"/>
      <c r="K965" s="82"/>
      <c r="L965" s="82"/>
      <c r="M965" s="82"/>
      <c r="N965" s="82"/>
      <c r="O965" s="82"/>
    </row>
    <row r="966">
      <c r="A966" s="82"/>
      <c r="B966" s="82"/>
      <c r="C966" s="92"/>
      <c r="D966" s="93"/>
      <c r="E966" s="93"/>
      <c r="F966" s="93"/>
      <c r="G966" s="93"/>
      <c r="H966" s="93"/>
      <c r="I966" s="93"/>
      <c r="J966" s="82"/>
      <c r="K966" s="82"/>
      <c r="L966" s="82"/>
      <c r="M966" s="82"/>
      <c r="N966" s="82"/>
      <c r="O966" s="82"/>
    </row>
    <row r="967">
      <c r="A967" s="82"/>
      <c r="B967" s="82"/>
      <c r="C967" s="92"/>
      <c r="D967" s="93"/>
      <c r="E967" s="93"/>
      <c r="F967" s="93"/>
      <c r="G967" s="93"/>
      <c r="H967" s="93"/>
      <c r="I967" s="93"/>
      <c r="J967" s="82"/>
      <c r="K967" s="82"/>
      <c r="L967" s="82"/>
      <c r="M967" s="82"/>
      <c r="N967" s="82"/>
      <c r="O967" s="82"/>
    </row>
    <row r="968">
      <c r="A968" s="82"/>
      <c r="B968" s="82"/>
      <c r="C968" s="92"/>
      <c r="D968" s="93"/>
      <c r="E968" s="93"/>
      <c r="F968" s="93"/>
      <c r="G968" s="93"/>
      <c r="H968" s="93"/>
      <c r="I968" s="93"/>
      <c r="J968" s="82"/>
      <c r="K968" s="82"/>
      <c r="L968" s="82"/>
      <c r="M968" s="82"/>
      <c r="N968" s="82"/>
      <c r="O968" s="82"/>
    </row>
    <row r="969">
      <c r="A969" s="82"/>
      <c r="B969" s="82"/>
      <c r="C969" s="92"/>
      <c r="D969" s="93"/>
      <c r="E969" s="93"/>
      <c r="F969" s="93"/>
      <c r="G969" s="93"/>
      <c r="H969" s="93"/>
      <c r="I969" s="93"/>
      <c r="J969" s="82"/>
      <c r="K969" s="82"/>
      <c r="L969" s="82"/>
      <c r="M969" s="82"/>
      <c r="N969" s="82"/>
      <c r="O969" s="82"/>
    </row>
    <row r="970">
      <c r="A970" s="82"/>
      <c r="B970" s="82"/>
      <c r="C970" s="92"/>
      <c r="D970" s="93"/>
      <c r="E970" s="93"/>
      <c r="F970" s="93"/>
      <c r="G970" s="93"/>
      <c r="H970" s="93"/>
      <c r="I970" s="93"/>
      <c r="J970" s="82"/>
      <c r="K970" s="82"/>
      <c r="L970" s="82"/>
      <c r="M970" s="82"/>
      <c r="N970" s="82"/>
      <c r="O970" s="82"/>
    </row>
    <row r="971">
      <c r="A971" s="82"/>
      <c r="B971" s="82"/>
      <c r="C971" s="92"/>
      <c r="D971" s="93"/>
      <c r="E971" s="93"/>
      <c r="F971" s="93"/>
      <c r="G971" s="93"/>
      <c r="H971" s="93"/>
      <c r="I971" s="93"/>
      <c r="J971" s="82"/>
      <c r="K971" s="82"/>
      <c r="L971" s="82"/>
      <c r="M971" s="82"/>
      <c r="N971" s="82"/>
      <c r="O971" s="82"/>
    </row>
    <row r="972">
      <c r="A972" s="82"/>
      <c r="B972" s="82"/>
      <c r="C972" s="92"/>
      <c r="D972" s="93"/>
      <c r="E972" s="93"/>
      <c r="F972" s="93"/>
      <c r="G972" s="93"/>
      <c r="H972" s="93"/>
      <c r="I972" s="93"/>
      <c r="J972" s="82"/>
      <c r="K972" s="82"/>
      <c r="L972" s="82"/>
      <c r="M972" s="82"/>
      <c r="N972" s="82"/>
      <c r="O972" s="82"/>
    </row>
    <row r="973">
      <c r="A973" s="82"/>
      <c r="B973" s="82"/>
      <c r="C973" s="92"/>
      <c r="D973" s="93"/>
      <c r="E973" s="93"/>
      <c r="F973" s="93"/>
      <c r="G973" s="93"/>
      <c r="H973" s="93"/>
      <c r="I973" s="93"/>
      <c r="J973" s="82"/>
      <c r="K973" s="82"/>
      <c r="L973" s="82"/>
      <c r="M973" s="82"/>
      <c r="N973" s="82"/>
      <c r="O973" s="82"/>
    </row>
    <row r="974">
      <c r="A974" s="82"/>
      <c r="B974" s="82"/>
      <c r="C974" s="92"/>
      <c r="D974" s="93"/>
      <c r="E974" s="93"/>
      <c r="F974" s="93"/>
      <c r="G974" s="93"/>
      <c r="H974" s="93"/>
      <c r="I974" s="93"/>
      <c r="J974" s="82"/>
      <c r="K974" s="82"/>
      <c r="L974" s="82"/>
      <c r="M974" s="82"/>
      <c r="N974" s="82"/>
      <c r="O974" s="82"/>
    </row>
    <row r="975">
      <c r="A975" s="82"/>
      <c r="B975" s="82"/>
      <c r="C975" s="92"/>
      <c r="D975" s="93"/>
      <c r="E975" s="93"/>
      <c r="F975" s="93"/>
      <c r="G975" s="93"/>
      <c r="H975" s="93"/>
      <c r="I975" s="93"/>
      <c r="J975" s="82"/>
      <c r="K975" s="82"/>
      <c r="L975" s="82"/>
      <c r="M975" s="82"/>
      <c r="N975" s="82"/>
      <c r="O975" s="82"/>
    </row>
    <row r="976">
      <c r="A976" s="82"/>
      <c r="B976" s="82"/>
      <c r="C976" s="92"/>
      <c r="D976" s="93"/>
      <c r="E976" s="93"/>
      <c r="F976" s="93"/>
      <c r="G976" s="93"/>
      <c r="H976" s="93"/>
      <c r="I976" s="93"/>
      <c r="J976" s="82"/>
      <c r="K976" s="82"/>
      <c r="L976" s="82"/>
      <c r="M976" s="82"/>
      <c r="N976" s="82"/>
      <c r="O976" s="82"/>
    </row>
    <row r="977">
      <c r="A977" s="82"/>
      <c r="B977" s="82"/>
      <c r="C977" s="92"/>
      <c r="D977" s="93"/>
      <c r="E977" s="93"/>
      <c r="F977" s="93"/>
      <c r="G977" s="93"/>
      <c r="H977" s="93"/>
      <c r="I977" s="93"/>
      <c r="J977" s="82"/>
      <c r="K977" s="82"/>
      <c r="L977" s="82"/>
      <c r="M977" s="82"/>
      <c r="N977" s="82"/>
      <c r="O977" s="82"/>
    </row>
    <row r="978">
      <c r="A978" s="82"/>
      <c r="B978" s="82"/>
      <c r="C978" s="92"/>
      <c r="D978" s="93"/>
      <c r="E978" s="93"/>
      <c r="F978" s="93"/>
      <c r="G978" s="93"/>
      <c r="H978" s="93"/>
      <c r="I978" s="93"/>
      <c r="J978" s="82"/>
      <c r="K978" s="82"/>
      <c r="L978" s="82"/>
      <c r="M978" s="82"/>
      <c r="N978" s="82"/>
      <c r="O978" s="82"/>
    </row>
    <row r="979">
      <c r="A979" s="82"/>
      <c r="B979" s="82"/>
      <c r="C979" s="92"/>
      <c r="D979" s="93"/>
      <c r="E979" s="93"/>
      <c r="F979" s="93"/>
      <c r="G979" s="93"/>
      <c r="H979" s="93"/>
      <c r="I979" s="93"/>
      <c r="J979" s="82"/>
      <c r="K979" s="82"/>
      <c r="L979" s="82"/>
      <c r="M979" s="82"/>
      <c r="N979" s="82"/>
      <c r="O979" s="82"/>
    </row>
    <row r="980">
      <c r="A980" s="82"/>
      <c r="B980" s="82"/>
      <c r="C980" s="92"/>
      <c r="D980" s="93"/>
      <c r="E980" s="93"/>
      <c r="F980" s="93"/>
      <c r="G980" s="93"/>
      <c r="H980" s="93"/>
      <c r="I980" s="93"/>
      <c r="J980" s="82"/>
      <c r="K980" s="82"/>
      <c r="L980" s="82"/>
      <c r="M980" s="82"/>
      <c r="N980" s="82"/>
      <c r="O980" s="82"/>
    </row>
    <row r="981">
      <c r="A981" s="82"/>
      <c r="B981" s="82"/>
      <c r="C981" s="92"/>
      <c r="D981" s="93"/>
      <c r="E981" s="93"/>
      <c r="F981" s="93"/>
      <c r="G981" s="93"/>
      <c r="H981" s="93"/>
      <c r="I981" s="93"/>
      <c r="J981" s="82"/>
      <c r="K981" s="82"/>
      <c r="L981" s="82"/>
      <c r="M981" s="82"/>
      <c r="N981" s="82"/>
      <c r="O981" s="82"/>
    </row>
    <row r="982">
      <c r="A982" s="82"/>
      <c r="B982" s="82"/>
      <c r="C982" s="92"/>
      <c r="D982" s="93"/>
      <c r="E982" s="93"/>
      <c r="F982" s="93"/>
      <c r="G982" s="93"/>
      <c r="H982" s="93"/>
      <c r="I982" s="93"/>
      <c r="J982" s="82"/>
      <c r="K982" s="82"/>
      <c r="L982" s="82"/>
      <c r="M982" s="82"/>
      <c r="N982" s="82"/>
      <c r="O982" s="82"/>
    </row>
    <row r="983">
      <c r="A983" s="82"/>
      <c r="B983" s="82"/>
      <c r="C983" s="92"/>
      <c r="D983" s="93"/>
      <c r="E983" s="93"/>
      <c r="F983" s="93"/>
      <c r="G983" s="93"/>
      <c r="H983" s="93"/>
      <c r="I983" s="93"/>
      <c r="J983" s="82"/>
      <c r="K983" s="82"/>
      <c r="L983" s="82"/>
      <c r="M983" s="82"/>
      <c r="N983" s="82"/>
      <c r="O983" s="82"/>
    </row>
    <row r="984">
      <c r="A984" s="82"/>
      <c r="B984" s="82"/>
      <c r="C984" s="92"/>
      <c r="D984" s="93"/>
      <c r="E984" s="93"/>
      <c r="F984" s="93"/>
      <c r="G984" s="93"/>
      <c r="H984" s="93"/>
      <c r="I984" s="93"/>
      <c r="J984" s="82"/>
      <c r="K984" s="82"/>
      <c r="L984" s="82"/>
      <c r="M984" s="82"/>
      <c r="N984" s="82"/>
      <c r="O984" s="82"/>
    </row>
    <row r="985">
      <c r="A985" s="82"/>
      <c r="B985" s="82"/>
      <c r="C985" s="92"/>
      <c r="D985" s="93"/>
      <c r="E985" s="93"/>
      <c r="F985" s="93"/>
      <c r="G985" s="93"/>
      <c r="H985" s="93"/>
      <c r="I985" s="93"/>
      <c r="J985" s="82"/>
      <c r="K985" s="82"/>
      <c r="L985" s="82"/>
      <c r="M985" s="82"/>
      <c r="N985" s="82"/>
      <c r="O985" s="82"/>
    </row>
    <row r="986">
      <c r="A986" s="82"/>
      <c r="B986" s="82"/>
      <c r="C986" s="92"/>
      <c r="D986" s="93"/>
      <c r="E986" s="93"/>
      <c r="F986" s="93"/>
      <c r="G986" s="93"/>
      <c r="H986" s="93"/>
      <c r="I986" s="93"/>
      <c r="J986" s="82"/>
      <c r="K986" s="82"/>
      <c r="L986" s="82"/>
      <c r="M986" s="82"/>
      <c r="N986" s="82"/>
      <c r="O986" s="82"/>
    </row>
    <row r="987">
      <c r="A987" s="82"/>
      <c r="B987" s="82"/>
      <c r="C987" s="92"/>
      <c r="D987" s="93"/>
      <c r="E987" s="93"/>
      <c r="F987" s="93"/>
      <c r="G987" s="93"/>
      <c r="H987" s="93"/>
      <c r="I987" s="93"/>
      <c r="J987" s="82"/>
      <c r="K987" s="82"/>
      <c r="L987" s="82"/>
      <c r="M987" s="82"/>
      <c r="N987" s="82"/>
      <c r="O987" s="82"/>
    </row>
    <row r="988">
      <c r="A988" s="82"/>
      <c r="B988" s="82"/>
      <c r="C988" s="92"/>
      <c r="D988" s="93"/>
      <c r="E988" s="93"/>
      <c r="F988" s="93"/>
      <c r="G988" s="93"/>
      <c r="H988" s="93"/>
      <c r="I988" s="93"/>
      <c r="J988" s="82"/>
      <c r="K988" s="82"/>
      <c r="L988" s="82"/>
      <c r="M988" s="82"/>
      <c r="N988" s="82"/>
      <c r="O988" s="82"/>
    </row>
    <row r="989">
      <c r="A989" s="82"/>
      <c r="B989" s="82"/>
      <c r="C989" s="92"/>
      <c r="D989" s="93"/>
      <c r="E989" s="93"/>
      <c r="F989" s="93"/>
      <c r="G989" s="93"/>
      <c r="H989" s="93"/>
      <c r="I989" s="93"/>
      <c r="J989" s="82"/>
      <c r="K989" s="82"/>
      <c r="L989" s="82"/>
      <c r="M989" s="82"/>
      <c r="N989" s="82"/>
      <c r="O989" s="82"/>
    </row>
    <row r="990">
      <c r="A990" s="82"/>
      <c r="B990" s="82"/>
      <c r="C990" s="92"/>
      <c r="D990" s="93"/>
      <c r="E990" s="93"/>
      <c r="F990" s="93"/>
      <c r="G990" s="93"/>
      <c r="H990" s="93"/>
      <c r="I990" s="93"/>
      <c r="J990" s="82"/>
      <c r="K990" s="82"/>
      <c r="L990" s="82"/>
      <c r="M990" s="82"/>
      <c r="N990" s="82"/>
      <c r="O990" s="82"/>
    </row>
    <row r="991">
      <c r="A991" s="82"/>
      <c r="B991" s="82"/>
      <c r="C991" s="92"/>
      <c r="D991" s="93"/>
      <c r="E991" s="93"/>
      <c r="F991" s="93"/>
      <c r="G991" s="93"/>
      <c r="H991" s="93"/>
      <c r="I991" s="93"/>
      <c r="J991" s="82"/>
      <c r="K991" s="82"/>
      <c r="L991" s="82"/>
      <c r="M991" s="82"/>
      <c r="N991" s="82"/>
      <c r="O991" s="82"/>
    </row>
    <row r="992">
      <c r="A992" s="82"/>
      <c r="B992" s="82"/>
      <c r="C992" s="92"/>
      <c r="D992" s="93"/>
      <c r="E992" s="93"/>
      <c r="F992" s="93"/>
      <c r="G992" s="93"/>
      <c r="H992" s="93"/>
      <c r="I992" s="93"/>
      <c r="J992" s="82"/>
      <c r="K992" s="82"/>
      <c r="L992" s="82"/>
      <c r="M992" s="82"/>
      <c r="N992" s="82"/>
      <c r="O992" s="82"/>
    </row>
    <row r="993">
      <c r="A993" s="82"/>
      <c r="B993" s="82"/>
      <c r="C993" s="92"/>
      <c r="D993" s="93"/>
      <c r="E993" s="93"/>
      <c r="F993" s="93"/>
      <c r="G993" s="93"/>
      <c r="H993" s="93"/>
      <c r="I993" s="93"/>
      <c r="J993" s="82"/>
      <c r="K993" s="82"/>
      <c r="L993" s="82"/>
      <c r="M993" s="82"/>
      <c r="N993" s="82"/>
      <c r="O993" s="82"/>
    </row>
    <row r="994">
      <c r="A994" s="82"/>
      <c r="B994" s="82"/>
      <c r="C994" s="92"/>
      <c r="D994" s="93"/>
      <c r="E994" s="93"/>
      <c r="F994" s="93"/>
      <c r="G994" s="93"/>
      <c r="H994" s="93"/>
      <c r="I994" s="93"/>
      <c r="J994" s="82"/>
      <c r="K994" s="82"/>
      <c r="L994" s="82"/>
      <c r="M994" s="82"/>
      <c r="N994" s="82"/>
      <c r="O994" s="82"/>
    </row>
    <row r="995">
      <c r="A995" s="82"/>
      <c r="B995" s="82"/>
      <c r="C995" s="92"/>
      <c r="D995" s="93"/>
      <c r="E995" s="93"/>
      <c r="F995" s="93"/>
      <c r="G995" s="93"/>
      <c r="H995" s="93"/>
      <c r="I995" s="93"/>
      <c r="J995" s="82"/>
      <c r="K995" s="82"/>
      <c r="L995" s="82"/>
      <c r="M995" s="82"/>
      <c r="N995" s="82"/>
      <c r="O995" s="82"/>
    </row>
    <row r="996">
      <c r="A996" s="82"/>
      <c r="B996" s="82"/>
      <c r="C996" s="92"/>
      <c r="D996" s="93"/>
      <c r="E996" s="93"/>
      <c r="F996" s="93"/>
      <c r="G996" s="93"/>
      <c r="H996" s="93"/>
      <c r="I996" s="93"/>
      <c r="J996" s="82"/>
      <c r="K996" s="82"/>
      <c r="L996" s="82"/>
      <c r="M996" s="82"/>
      <c r="N996" s="82"/>
      <c r="O996" s="82"/>
    </row>
    <row r="997">
      <c r="A997" s="82"/>
      <c r="B997" s="82"/>
      <c r="C997" s="92"/>
      <c r="D997" s="93"/>
      <c r="E997" s="93"/>
      <c r="F997" s="93"/>
      <c r="G997" s="93"/>
      <c r="H997" s="93"/>
      <c r="I997" s="93"/>
      <c r="J997" s="82"/>
      <c r="K997" s="82"/>
      <c r="L997" s="82"/>
      <c r="M997" s="82"/>
      <c r="N997" s="82"/>
      <c r="O997" s="82"/>
    </row>
    <row r="998">
      <c r="A998" s="82"/>
      <c r="B998" s="82"/>
      <c r="C998" s="92"/>
      <c r="D998" s="93"/>
      <c r="E998" s="93"/>
      <c r="F998" s="93"/>
      <c r="G998" s="93"/>
      <c r="H998" s="93"/>
      <c r="I998" s="93"/>
      <c r="J998" s="82"/>
      <c r="K998" s="82"/>
      <c r="L998" s="82"/>
      <c r="M998" s="82"/>
      <c r="N998" s="82"/>
      <c r="O998" s="82"/>
    </row>
    <row r="999">
      <c r="A999" s="82"/>
      <c r="B999" s="82"/>
      <c r="C999" s="92"/>
      <c r="D999" s="93"/>
      <c r="E999" s="93"/>
      <c r="F999" s="93"/>
      <c r="G999" s="93"/>
      <c r="H999" s="93"/>
      <c r="I999" s="93"/>
      <c r="J999" s="82"/>
      <c r="K999" s="82"/>
      <c r="L999" s="82"/>
      <c r="M999" s="82"/>
      <c r="N999" s="82"/>
      <c r="O999" s="82"/>
    </row>
    <row r="1000">
      <c r="A1000" s="82"/>
      <c r="B1000" s="82"/>
      <c r="C1000" s="92"/>
      <c r="D1000" s="93"/>
      <c r="E1000" s="93"/>
      <c r="F1000" s="93"/>
      <c r="G1000" s="93"/>
      <c r="H1000" s="93"/>
      <c r="I1000" s="93"/>
      <c r="J1000" s="82"/>
      <c r="K1000" s="82"/>
      <c r="L1000" s="82"/>
      <c r="M1000" s="82"/>
      <c r="N1000" s="82"/>
      <c r="O1000" s="82"/>
    </row>
  </sheetData>
  <hyperlinks>
    <hyperlink r:id="rId1" ref="M2"/>
    <hyperlink r:id="rId2" ref="L3"/>
    <hyperlink r:id="rId3" location=":~:text=In%20June%202022%2C%20Andorra%20approved,Government%20Initiative%20in%20October%202023." ref="M3"/>
    <hyperlink r:id="rId4" ref="L4"/>
    <hyperlink r:id="rId5" location="cap3429" ref="M4"/>
    <hyperlink r:id="rId6" ref="L5"/>
    <hyperlink r:id="rId7" location=":~:text=The%20tax%20has%20brought%20in,emissions%20against%20the%20green%20tax." ref="M5"/>
    <hyperlink r:id="rId8" ref="L6"/>
    <hyperlink r:id="rId9" location=":~:text=Spotlight-,Colima%20Expects%20MX$51.9%20Million%20in%202026%20Ecological%20Tax%20Revenue,factors%20established%20in%20the%20legislation." ref="M6"/>
    <hyperlink r:id="rId10" ref="L7"/>
    <hyperlink r:id="rId11" ref="M7"/>
    <hyperlink r:id="rId12" ref="L8"/>
    <hyperlink r:id="rId13" ref="M8"/>
    <hyperlink r:id="rId14" ref="L9"/>
    <hyperlink r:id="rId15" ref="L10"/>
    <hyperlink r:id="rId16" ref="L11"/>
    <hyperlink r:id="rId17" ref="M11"/>
    <hyperlink r:id="rId18" ref="L12"/>
    <hyperlink r:id="rId19" ref="L13"/>
    <hyperlink r:id="rId20" ref="L14"/>
    <hyperlink r:id="rId21" ref="L15"/>
    <hyperlink r:id="rId22" ref="L16"/>
    <hyperlink r:id="rId23" ref="M16"/>
    <hyperlink r:id="rId24" ref="L17"/>
    <hyperlink r:id="rId25" ref="L18"/>
    <hyperlink r:id="rId26" ref="M18"/>
    <hyperlink r:id="rId27" ref="L19"/>
    <hyperlink r:id="rId28" ref="L20"/>
    <hyperlink r:id="rId29" ref="M20"/>
    <hyperlink r:id="rId30" ref="L21"/>
    <hyperlink r:id="rId31" ref="L22"/>
    <hyperlink r:id="rId32" ref="M22"/>
    <hyperlink r:id="rId33" ref="L23"/>
    <hyperlink r:id="rId34" ref="L24"/>
    <hyperlink r:id="rId35" ref="L25"/>
    <hyperlink r:id="rId36" ref="L26"/>
    <hyperlink r:id="rId37" ref="L27"/>
    <hyperlink r:id="rId38" ref="L28"/>
    <hyperlink r:id="rId39" ref="L29"/>
    <hyperlink r:id="rId40" ref="L30"/>
    <hyperlink r:id="rId41" ref="L31"/>
    <hyperlink r:id="rId42" ref="M31"/>
    <hyperlink r:id="rId43" ref="L32"/>
    <hyperlink r:id="rId44" ref="L33"/>
    <hyperlink r:id="rId45" ref="L34"/>
    <hyperlink r:id="rId46" ref="L35"/>
    <hyperlink r:id="rId47" ref="L36"/>
    <hyperlink r:id="rId48" ref="M36"/>
    <hyperlink r:id="rId49" ref="L37"/>
    <hyperlink r:id="rId50" ref="M37"/>
    <hyperlink r:id="rId51" ref="L38"/>
    <hyperlink r:id="rId52" ref="L39"/>
    <hyperlink r:id="rId53" ref="M39"/>
    <hyperlink r:id="rId54" ref="L40"/>
    <hyperlink r:id="rId55" ref="L41"/>
    <hyperlink r:id="rId56" ref="M41"/>
    <hyperlink r:id="rId57" ref="L42"/>
    <hyperlink r:id="rId58" location="cap3429" ref="M42"/>
    <hyperlink r:id="rId59" ref="M43"/>
  </hyperlinks>
  <drawing r:id="rId60"/>
  <tableParts count="1">
    <tablePart r:id="rId6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33.5"/>
    <col customWidth="1" min="3" max="3" width="20.5"/>
    <col customWidth="1" min="4" max="4" width="38.63"/>
    <col customWidth="1" min="5" max="5" width="20.75"/>
    <col customWidth="1" min="6" max="6" width="22.38"/>
    <col customWidth="1" min="7" max="7" width="79.0"/>
  </cols>
  <sheetData>
    <row r="1">
      <c r="A1" s="21" t="s">
        <v>334</v>
      </c>
      <c r="B1" s="21" t="s">
        <v>1017</v>
      </c>
      <c r="C1" s="21" t="s">
        <v>1018</v>
      </c>
      <c r="D1" s="21" t="s">
        <v>1019</v>
      </c>
      <c r="E1" s="21" t="s">
        <v>1020</v>
      </c>
      <c r="F1" s="21" t="s">
        <v>1021</v>
      </c>
      <c r="G1" s="21" t="s">
        <v>1022</v>
      </c>
    </row>
    <row r="2">
      <c r="A2" s="23" t="s">
        <v>1023</v>
      </c>
      <c r="B2" s="23" t="s">
        <v>1024</v>
      </c>
      <c r="C2" s="23" t="s">
        <v>1025</v>
      </c>
      <c r="D2" s="23" t="s">
        <v>1026</v>
      </c>
      <c r="E2" s="23"/>
      <c r="F2" s="23" t="s">
        <v>1027</v>
      </c>
      <c r="G2" s="97" t="s">
        <v>1028</v>
      </c>
    </row>
    <row r="3">
      <c r="A3" s="23" t="s">
        <v>1029</v>
      </c>
      <c r="B3" s="23" t="s">
        <v>1030</v>
      </c>
      <c r="C3" s="23" t="s">
        <v>1031</v>
      </c>
      <c r="D3" s="23" t="s">
        <v>1032</v>
      </c>
      <c r="E3" s="23" t="s">
        <v>1033</v>
      </c>
      <c r="F3" s="23" t="s">
        <v>1034</v>
      </c>
      <c r="G3" s="97" t="s">
        <v>1035</v>
      </c>
    </row>
    <row r="4">
      <c r="A4" s="23" t="s">
        <v>1036</v>
      </c>
      <c r="B4" s="23" t="s">
        <v>1037</v>
      </c>
      <c r="C4" s="23" t="s">
        <v>1031</v>
      </c>
      <c r="D4" s="23" t="s">
        <v>1038</v>
      </c>
      <c r="E4" s="23" t="s">
        <v>1033</v>
      </c>
      <c r="F4" s="23" t="s">
        <v>1034</v>
      </c>
      <c r="G4" s="97" t="s">
        <v>1039</v>
      </c>
    </row>
    <row r="5">
      <c r="A5" s="23" t="s">
        <v>1040</v>
      </c>
      <c r="B5" s="23" t="s">
        <v>1041</v>
      </c>
      <c r="C5" s="23" t="s">
        <v>1042</v>
      </c>
      <c r="D5" s="23" t="s">
        <v>1043</v>
      </c>
      <c r="E5" s="23" t="s">
        <v>1033</v>
      </c>
      <c r="F5" s="23" t="s">
        <v>1034</v>
      </c>
      <c r="G5" s="97" t="s">
        <v>1044</v>
      </c>
    </row>
    <row r="6">
      <c r="A6" s="23" t="s">
        <v>1045</v>
      </c>
      <c r="B6" s="23" t="s">
        <v>1046</v>
      </c>
      <c r="C6" s="23" t="s">
        <v>1031</v>
      </c>
      <c r="D6" s="23" t="s">
        <v>1047</v>
      </c>
      <c r="E6" s="23" t="s">
        <v>1033</v>
      </c>
      <c r="F6" s="23" t="s">
        <v>1034</v>
      </c>
      <c r="G6" s="97" t="s">
        <v>1048</v>
      </c>
    </row>
    <row r="7">
      <c r="A7" s="23" t="s">
        <v>1049</v>
      </c>
      <c r="B7" s="23" t="s">
        <v>1050</v>
      </c>
      <c r="C7" s="23" t="s">
        <v>1051</v>
      </c>
      <c r="D7" s="23" t="s">
        <v>1052</v>
      </c>
      <c r="E7" s="23" t="s">
        <v>1033</v>
      </c>
      <c r="F7" s="23" t="s">
        <v>1034</v>
      </c>
      <c r="G7" s="97" t="s">
        <v>1053</v>
      </c>
    </row>
    <row r="8">
      <c r="A8" s="23" t="s">
        <v>1054</v>
      </c>
      <c r="B8" s="23" t="s">
        <v>1055</v>
      </c>
      <c r="C8" s="23" t="s">
        <v>1056</v>
      </c>
      <c r="D8" s="23" t="s">
        <v>1057</v>
      </c>
      <c r="E8" s="23" t="s">
        <v>1058</v>
      </c>
      <c r="F8" s="23" t="s">
        <v>1034</v>
      </c>
      <c r="G8" s="97" t="s">
        <v>1059</v>
      </c>
    </row>
    <row r="9">
      <c r="A9" s="23" t="s">
        <v>1060</v>
      </c>
      <c r="B9" s="23" t="s">
        <v>1061</v>
      </c>
      <c r="C9" s="23" t="s">
        <v>1056</v>
      </c>
      <c r="D9" s="23" t="s">
        <v>1062</v>
      </c>
      <c r="E9" s="23" t="s">
        <v>1063</v>
      </c>
      <c r="F9" s="23" t="s">
        <v>1034</v>
      </c>
      <c r="G9" s="97" t="s">
        <v>1064</v>
      </c>
    </row>
    <row r="10">
      <c r="A10" s="23" t="s">
        <v>1065</v>
      </c>
      <c r="B10" s="23" t="s">
        <v>1066</v>
      </c>
      <c r="C10" s="23" t="s">
        <v>1067</v>
      </c>
      <c r="D10" s="23" t="s">
        <v>1068</v>
      </c>
      <c r="E10" s="23" t="s">
        <v>1033</v>
      </c>
      <c r="F10" s="23" t="s">
        <v>1034</v>
      </c>
      <c r="G10" s="97" t="s">
        <v>1069</v>
      </c>
    </row>
    <row r="11">
      <c r="A11" s="33"/>
      <c r="B11" s="33"/>
      <c r="C11" s="33"/>
      <c r="D11" s="33"/>
      <c r="E11" s="33"/>
      <c r="F11" s="33"/>
      <c r="G11" s="33"/>
    </row>
  </sheetData>
  <hyperlinks>
    <hyperlink r:id="rId1" ref="G2"/>
    <hyperlink r:id="rId2" ref="G3"/>
    <hyperlink r:id="rId3" ref="G4"/>
    <hyperlink r:id="rId4" ref="G5"/>
    <hyperlink r:id="rId5" ref="G6"/>
    <hyperlink r:id="rId6" ref="G7"/>
    <hyperlink r:id="rId7" ref="G8"/>
    <hyperlink r:id="rId8" ref="G9"/>
    <hyperlink r:id="rId9" ref="G10"/>
  </hyperlinks>
  <drawing r:id="rId10"/>
  <tableParts count="1">
    <tablePart r:id="rId12"/>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32.63"/>
    <col customWidth="1" min="4" max="4" width="46.13"/>
    <col customWidth="1" min="5" max="5" width="30.88"/>
    <col customWidth="1" min="6" max="6" width="31.63"/>
    <col customWidth="1" min="7" max="7" width="70.25"/>
  </cols>
  <sheetData>
    <row r="1">
      <c r="A1" s="1" t="s">
        <v>365</v>
      </c>
      <c r="B1" s="1" t="s">
        <v>370</v>
      </c>
      <c r="C1" s="1" t="s">
        <v>1070</v>
      </c>
      <c r="D1" s="1" t="s">
        <v>1071</v>
      </c>
      <c r="E1" s="1" t="s">
        <v>1072</v>
      </c>
      <c r="F1" s="1" t="s">
        <v>1073</v>
      </c>
      <c r="G1" s="1" t="s">
        <v>1074</v>
      </c>
      <c r="H1" s="33"/>
      <c r="I1" s="33"/>
      <c r="J1" s="33"/>
      <c r="K1" s="33"/>
      <c r="L1" s="33"/>
      <c r="M1" s="33"/>
      <c r="N1" s="33"/>
      <c r="O1" s="33"/>
      <c r="P1" s="33"/>
      <c r="Q1" s="33"/>
      <c r="R1" s="33"/>
      <c r="S1" s="33"/>
      <c r="T1" s="33"/>
      <c r="U1" s="33"/>
      <c r="V1" s="33"/>
      <c r="W1" s="33"/>
      <c r="X1" s="33"/>
      <c r="Y1" s="33"/>
      <c r="Z1" s="33"/>
    </row>
    <row r="2">
      <c r="A2" s="5" t="s">
        <v>1075</v>
      </c>
      <c r="B2" s="5" t="s">
        <v>1076</v>
      </c>
      <c r="C2" s="5" t="s">
        <v>1077</v>
      </c>
      <c r="D2" s="5" t="s">
        <v>1078</v>
      </c>
      <c r="E2" s="5" t="s">
        <v>1079</v>
      </c>
      <c r="F2" s="5" t="s">
        <v>1080</v>
      </c>
      <c r="G2" s="98" t="s">
        <v>1081</v>
      </c>
      <c r="H2" s="33"/>
      <c r="I2" s="33"/>
      <c r="J2" s="33"/>
      <c r="K2" s="33"/>
      <c r="L2" s="33"/>
      <c r="M2" s="33"/>
      <c r="N2" s="33"/>
      <c r="O2" s="33"/>
      <c r="P2" s="33"/>
      <c r="Q2" s="33"/>
      <c r="R2" s="33"/>
      <c r="S2" s="33"/>
      <c r="T2" s="33"/>
      <c r="U2" s="33"/>
      <c r="V2" s="33"/>
      <c r="W2" s="33"/>
      <c r="X2" s="33"/>
      <c r="Y2" s="33"/>
      <c r="Z2" s="33"/>
    </row>
    <row r="3">
      <c r="A3" s="5" t="s">
        <v>1082</v>
      </c>
      <c r="B3" s="5" t="s">
        <v>1076</v>
      </c>
      <c r="C3" s="5" t="s">
        <v>1083</v>
      </c>
      <c r="D3" s="5" t="s">
        <v>1084</v>
      </c>
      <c r="E3" s="5" t="s">
        <v>1085</v>
      </c>
      <c r="F3" s="5" t="s">
        <v>1086</v>
      </c>
      <c r="G3" s="98" t="s">
        <v>1087</v>
      </c>
      <c r="H3" s="33"/>
      <c r="I3" s="33"/>
      <c r="J3" s="33"/>
      <c r="K3" s="33"/>
      <c r="L3" s="33"/>
      <c r="M3" s="33"/>
      <c r="N3" s="33"/>
      <c r="O3" s="33"/>
      <c r="P3" s="33"/>
      <c r="Q3" s="33"/>
      <c r="R3" s="33"/>
      <c r="S3" s="33"/>
      <c r="T3" s="33"/>
      <c r="U3" s="33"/>
      <c r="V3" s="33"/>
      <c r="W3" s="33"/>
      <c r="X3" s="33"/>
      <c r="Y3" s="33"/>
      <c r="Z3" s="33"/>
    </row>
    <row r="4">
      <c r="A4" s="5" t="s">
        <v>190</v>
      </c>
      <c r="B4" s="5" t="s">
        <v>1088</v>
      </c>
      <c r="C4" s="5" t="s">
        <v>1089</v>
      </c>
      <c r="D4" s="5" t="s">
        <v>1090</v>
      </c>
      <c r="E4" s="5" t="s">
        <v>1091</v>
      </c>
      <c r="F4" s="5" t="s">
        <v>1092</v>
      </c>
      <c r="G4" s="98" t="s">
        <v>1093</v>
      </c>
      <c r="H4" s="33"/>
      <c r="I4" s="33"/>
      <c r="J4" s="33"/>
      <c r="K4" s="33"/>
      <c r="L4" s="33"/>
      <c r="M4" s="33"/>
      <c r="N4" s="33"/>
      <c r="O4" s="33"/>
      <c r="P4" s="33"/>
      <c r="Q4" s="33"/>
      <c r="R4" s="33"/>
      <c r="S4" s="33"/>
      <c r="T4" s="33"/>
      <c r="U4" s="33"/>
      <c r="V4" s="33"/>
      <c r="W4" s="33"/>
      <c r="X4" s="33"/>
      <c r="Y4" s="33"/>
      <c r="Z4" s="33"/>
    </row>
    <row r="5">
      <c r="A5" s="5" t="s">
        <v>200</v>
      </c>
      <c r="B5" s="5" t="s">
        <v>1094</v>
      </c>
      <c r="C5" s="5" t="s">
        <v>1095</v>
      </c>
      <c r="D5" s="5" t="s">
        <v>1096</v>
      </c>
      <c r="E5" s="5" t="s">
        <v>1097</v>
      </c>
      <c r="F5" s="5" t="s">
        <v>1098</v>
      </c>
      <c r="G5" s="98" t="s">
        <v>1099</v>
      </c>
      <c r="H5" s="33"/>
      <c r="I5" s="33"/>
      <c r="J5" s="33"/>
      <c r="K5" s="33"/>
      <c r="L5" s="33"/>
      <c r="M5" s="33"/>
      <c r="N5" s="33"/>
      <c r="O5" s="33"/>
      <c r="P5" s="33"/>
      <c r="Q5" s="33"/>
      <c r="R5" s="33"/>
      <c r="S5" s="33"/>
      <c r="T5" s="33"/>
      <c r="U5" s="33"/>
      <c r="V5" s="33"/>
      <c r="W5" s="33"/>
      <c r="X5" s="33"/>
      <c r="Y5" s="33"/>
      <c r="Z5" s="33"/>
    </row>
    <row r="6">
      <c r="A6" s="5" t="s">
        <v>171</v>
      </c>
      <c r="B6" s="5" t="s">
        <v>1100</v>
      </c>
      <c r="C6" s="5" t="s">
        <v>1101</v>
      </c>
      <c r="D6" s="5" t="s">
        <v>1102</v>
      </c>
      <c r="E6" s="5" t="s">
        <v>1103</v>
      </c>
      <c r="F6" s="5" t="s">
        <v>1104</v>
      </c>
      <c r="G6" s="98" t="s">
        <v>1105</v>
      </c>
      <c r="H6" s="33"/>
      <c r="I6" s="33"/>
      <c r="J6" s="33"/>
      <c r="K6" s="33"/>
      <c r="L6" s="33"/>
      <c r="M6" s="33"/>
      <c r="N6" s="33"/>
      <c r="O6" s="33"/>
      <c r="P6" s="33"/>
      <c r="Q6" s="33"/>
      <c r="R6" s="33"/>
      <c r="S6" s="33"/>
      <c r="T6" s="33"/>
      <c r="U6" s="33"/>
      <c r="V6" s="33"/>
      <c r="W6" s="33"/>
      <c r="X6" s="33"/>
      <c r="Y6" s="33"/>
      <c r="Z6" s="33"/>
    </row>
    <row r="7">
      <c r="A7" s="5" t="s">
        <v>171</v>
      </c>
      <c r="B7" s="5" t="s">
        <v>1094</v>
      </c>
      <c r="C7" s="5" t="s">
        <v>1106</v>
      </c>
      <c r="D7" s="5" t="s">
        <v>1107</v>
      </c>
      <c r="E7" s="5" t="s">
        <v>1108</v>
      </c>
      <c r="F7" s="5" t="s">
        <v>1109</v>
      </c>
      <c r="G7" s="98" t="s">
        <v>1110</v>
      </c>
      <c r="H7" s="33"/>
      <c r="I7" s="33"/>
      <c r="J7" s="33"/>
      <c r="K7" s="33"/>
      <c r="L7" s="33"/>
      <c r="M7" s="33"/>
      <c r="N7" s="33"/>
      <c r="O7" s="33"/>
      <c r="P7" s="33"/>
      <c r="Q7" s="33"/>
      <c r="R7" s="33"/>
      <c r="S7" s="33"/>
      <c r="T7" s="33"/>
      <c r="U7" s="33"/>
      <c r="V7" s="33"/>
      <c r="W7" s="33"/>
      <c r="X7" s="33"/>
      <c r="Y7" s="33"/>
      <c r="Z7" s="33"/>
    </row>
    <row r="8">
      <c r="A8" s="5" t="s">
        <v>136</v>
      </c>
      <c r="B8" s="5" t="s">
        <v>1111</v>
      </c>
      <c r="C8" s="5" t="s">
        <v>1112</v>
      </c>
      <c r="D8" s="5" t="s">
        <v>1113</v>
      </c>
      <c r="E8" s="5" t="s">
        <v>1114</v>
      </c>
      <c r="F8" s="5" t="s">
        <v>1115</v>
      </c>
      <c r="G8" s="98" t="s">
        <v>1116</v>
      </c>
      <c r="H8" s="33"/>
      <c r="I8" s="33"/>
      <c r="J8" s="33"/>
      <c r="K8" s="33"/>
      <c r="L8" s="33"/>
      <c r="M8" s="33"/>
      <c r="N8" s="33"/>
      <c r="O8" s="33"/>
      <c r="P8" s="33"/>
      <c r="Q8" s="33"/>
      <c r="R8" s="33"/>
      <c r="S8" s="33"/>
      <c r="T8" s="33"/>
      <c r="U8" s="33"/>
      <c r="V8" s="33"/>
      <c r="W8" s="33"/>
      <c r="X8" s="33"/>
      <c r="Y8" s="33"/>
      <c r="Z8" s="33"/>
    </row>
    <row r="9">
      <c r="A9" s="5" t="s">
        <v>1117</v>
      </c>
      <c r="B9" s="5" t="s">
        <v>1118</v>
      </c>
      <c r="C9" s="5" t="s">
        <v>1119</v>
      </c>
      <c r="D9" s="5" t="s">
        <v>1120</v>
      </c>
      <c r="E9" s="5" t="s">
        <v>1121</v>
      </c>
      <c r="F9" s="5" t="s">
        <v>1034</v>
      </c>
      <c r="G9" s="98" t="s">
        <v>1122</v>
      </c>
      <c r="H9" s="33"/>
      <c r="I9" s="33"/>
      <c r="J9" s="33"/>
      <c r="K9" s="33"/>
      <c r="L9" s="33"/>
      <c r="M9" s="33"/>
      <c r="N9" s="33"/>
      <c r="O9" s="33"/>
      <c r="P9" s="33"/>
      <c r="Q9" s="33"/>
      <c r="R9" s="33"/>
      <c r="S9" s="33"/>
      <c r="T9" s="33"/>
      <c r="U9" s="33"/>
      <c r="V9" s="33"/>
      <c r="W9" s="33"/>
      <c r="X9" s="33"/>
      <c r="Y9" s="33"/>
      <c r="Z9" s="33"/>
    </row>
    <row r="10">
      <c r="A10" s="5" t="s">
        <v>1075</v>
      </c>
      <c r="B10" s="5" t="s">
        <v>1123</v>
      </c>
      <c r="C10" s="5" t="s">
        <v>1124</v>
      </c>
      <c r="D10" s="5" t="s">
        <v>1125</v>
      </c>
      <c r="E10" s="5" t="s">
        <v>1126</v>
      </c>
      <c r="F10" s="5" t="s">
        <v>1080</v>
      </c>
      <c r="G10" s="98" t="s">
        <v>1127</v>
      </c>
      <c r="H10" s="33"/>
      <c r="I10" s="33"/>
      <c r="J10" s="33"/>
      <c r="K10" s="33"/>
      <c r="L10" s="33"/>
      <c r="M10" s="33"/>
      <c r="N10" s="33"/>
      <c r="O10" s="33"/>
      <c r="P10" s="33"/>
      <c r="Q10" s="33"/>
      <c r="R10" s="33"/>
      <c r="S10" s="33"/>
      <c r="T10" s="33"/>
      <c r="U10" s="33"/>
      <c r="V10" s="33"/>
      <c r="W10" s="33"/>
      <c r="X10" s="33"/>
      <c r="Y10" s="33"/>
      <c r="Z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c r="A13" s="33"/>
      <c r="B13" s="33"/>
      <c r="C13" s="33"/>
      <c r="D13" s="99" t="s">
        <v>1128</v>
      </c>
      <c r="E13" s="100" t="s">
        <v>1129</v>
      </c>
      <c r="F13" s="101"/>
      <c r="G13" s="102"/>
      <c r="H13" s="33"/>
      <c r="I13" s="33"/>
      <c r="J13" s="33"/>
      <c r="K13" s="33"/>
      <c r="L13" s="33"/>
      <c r="M13" s="33"/>
      <c r="N13" s="33"/>
      <c r="O13" s="33"/>
      <c r="P13" s="33"/>
      <c r="Q13" s="33"/>
      <c r="R13" s="33"/>
      <c r="S13" s="33"/>
      <c r="T13" s="33"/>
      <c r="U13" s="33"/>
      <c r="V13" s="33"/>
      <c r="W13" s="33"/>
      <c r="X13" s="33"/>
      <c r="Y13" s="33"/>
      <c r="Z13" s="33"/>
    </row>
    <row r="14">
      <c r="A14" s="33"/>
      <c r="B14" s="33"/>
      <c r="C14" s="33"/>
      <c r="D14" s="33"/>
      <c r="E14" s="103" t="s">
        <v>1</v>
      </c>
      <c r="F14" s="103" t="s">
        <v>1130</v>
      </c>
      <c r="G14" s="103" t="s">
        <v>530</v>
      </c>
      <c r="H14" s="33"/>
      <c r="I14" s="33"/>
      <c r="J14" s="33"/>
      <c r="K14" s="33"/>
      <c r="L14" s="33"/>
      <c r="M14" s="33"/>
      <c r="N14" s="33"/>
      <c r="O14" s="33"/>
      <c r="P14" s="33"/>
      <c r="Q14" s="33"/>
      <c r="R14" s="33"/>
      <c r="S14" s="33"/>
      <c r="T14" s="33"/>
      <c r="U14" s="33"/>
      <c r="V14" s="33"/>
      <c r="W14" s="33"/>
      <c r="X14" s="33"/>
      <c r="Y14" s="33"/>
      <c r="Z14" s="33"/>
    </row>
    <row r="15">
      <c r="A15" s="33"/>
      <c r="B15" s="33"/>
      <c r="C15" s="33"/>
      <c r="D15" s="33"/>
      <c r="E15" s="104" t="s">
        <v>1131</v>
      </c>
      <c r="F15" s="101"/>
      <c r="G15" s="102"/>
      <c r="H15" s="33"/>
      <c r="I15" s="33"/>
      <c r="J15" s="33"/>
      <c r="K15" s="33"/>
      <c r="L15" s="33"/>
      <c r="M15" s="33"/>
      <c r="N15" s="33"/>
      <c r="O15" s="33"/>
      <c r="P15" s="33"/>
      <c r="Q15" s="33"/>
      <c r="R15" s="33"/>
      <c r="S15" s="33"/>
      <c r="T15" s="33"/>
      <c r="U15" s="33"/>
      <c r="V15" s="33"/>
      <c r="W15" s="33"/>
      <c r="X15" s="33"/>
      <c r="Y15" s="33"/>
      <c r="Z15" s="33"/>
    </row>
    <row r="16">
      <c r="A16" s="33"/>
      <c r="B16" s="33"/>
      <c r="C16" s="33"/>
      <c r="D16" s="33"/>
      <c r="E16" s="105" t="s">
        <v>1132</v>
      </c>
      <c r="F16" s="103" t="s">
        <v>1133</v>
      </c>
      <c r="G16" s="103" t="s">
        <v>1134</v>
      </c>
      <c r="H16" s="33"/>
      <c r="I16" s="33"/>
      <c r="J16" s="33"/>
      <c r="K16" s="33"/>
      <c r="L16" s="33"/>
      <c r="M16" s="33"/>
      <c r="N16" s="33"/>
      <c r="O16" s="33"/>
      <c r="P16" s="33"/>
      <c r="Q16" s="33"/>
      <c r="R16" s="33"/>
      <c r="S16" s="33"/>
      <c r="T16" s="33"/>
      <c r="U16" s="33"/>
      <c r="V16" s="33"/>
      <c r="W16" s="33"/>
      <c r="X16" s="33"/>
      <c r="Y16" s="33"/>
      <c r="Z16" s="33"/>
    </row>
    <row r="17">
      <c r="A17" s="33"/>
      <c r="B17" s="33"/>
      <c r="C17" s="33"/>
      <c r="D17" s="33"/>
      <c r="E17" s="105" t="s">
        <v>1135</v>
      </c>
      <c r="F17" s="103" t="s">
        <v>1136</v>
      </c>
      <c r="G17" s="103" t="s">
        <v>1137</v>
      </c>
      <c r="H17" s="33"/>
      <c r="I17" s="33"/>
      <c r="J17" s="33"/>
      <c r="K17" s="33"/>
      <c r="L17" s="33"/>
      <c r="M17" s="33"/>
      <c r="N17" s="33"/>
      <c r="O17" s="33"/>
      <c r="P17" s="33"/>
      <c r="Q17" s="33"/>
      <c r="R17" s="33"/>
      <c r="S17" s="33"/>
      <c r="T17" s="33"/>
      <c r="U17" s="33"/>
      <c r="V17" s="33"/>
      <c r="W17" s="33"/>
      <c r="X17" s="33"/>
      <c r="Y17" s="33"/>
      <c r="Z17" s="33"/>
    </row>
    <row r="18">
      <c r="A18" s="33"/>
      <c r="B18" s="33"/>
      <c r="C18" s="33"/>
      <c r="D18" s="33"/>
      <c r="E18" s="104" t="s">
        <v>1138</v>
      </c>
      <c r="F18" s="101"/>
      <c r="G18" s="102"/>
      <c r="H18" s="33"/>
      <c r="I18" s="33"/>
      <c r="J18" s="33"/>
      <c r="K18" s="33"/>
      <c r="L18" s="33"/>
      <c r="M18" s="33"/>
      <c r="N18" s="33"/>
      <c r="O18" s="33"/>
      <c r="P18" s="33"/>
      <c r="Q18" s="33"/>
      <c r="R18" s="33"/>
      <c r="S18" s="33"/>
      <c r="T18" s="33"/>
      <c r="U18" s="33"/>
      <c r="V18" s="33"/>
      <c r="W18" s="33"/>
      <c r="X18" s="33"/>
      <c r="Y18" s="33"/>
      <c r="Z18" s="33"/>
    </row>
    <row r="19">
      <c r="A19" s="33"/>
      <c r="B19" s="33"/>
      <c r="C19" s="33"/>
      <c r="D19" s="33"/>
      <c r="E19" s="105" t="s">
        <v>1139</v>
      </c>
      <c r="F19" s="103" t="s">
        <v>1133</v>
      </c>
      <c r="G19" s="103" t="s">
        <v>1140</v>
      </c>
      <c r="H19" s="33"/>
      <c r="I19" s="33"/>
      <c r="J19" s="33"/>
      <c r="K19" s="33"/>
      <c r="L19" s="33"/>
      <c r="M19" s="33"/>
      <c r="N19" s="33"/>
      <c r="O19" s="33"/>
      <c r="P19" s="33"/>
      <c r="Q19" s="33"/>
      <c r="R19" s="33"/>
      <c r="S19" s="33"/>
      <c r="T19" s="33"/>
      <c r="U19" s="33"/>
      <c r="V19" s="33"/>
      <c r="W19" s="33"/>
      <c r="X19" s="33"/>
      <c r="Y19" s="33"/>
      <c r="Z19" s="33"/>
    </row>
    <row r="20">
      <c r="A20" s="33"/>
      <c r="B20" s="33"/>
      <c r="C20" s="33"/>
      <c r="D20" s="33"/>
      <c r="E20" s="105" t="s">
        <v>1141</v>
      </c>
      <c r="F20" s="103" t="s">
        <v>1133</v>
      </c>
      <c r="G20" s="103" t="s">
        <v>1142</v>
      </c>
      <c r="H20" s="33"/>
      <c r="I20" s="33"/>
      <c r="J20" s="33"/>
      <c r="K20" s="33"/>
      <c r="L20" s="33"/>
      <c r="M20" s="33"/>
      <c r="N20" s="33"/>
      <c r="O20" s="33"/>
      <c r="P20" s="33"/>
      <c r="Q20" s="33"/>
      <c r="R20" s="33"/>
      <c r="S20" s="33"/>
      <c r="T20" s="33"/>
      <c r="U20" s="33"/>
      <c r="V20" s="33"/>
      <c r="W20" s="33"/>
      <c r="X20" s="33"/>
      <c r="Y20" s="33"/>
      <c r="Z20" s="33"/>
    </row>
    <row r="21">
      <c r="A21" s="33"/>
      <c r="B21" s="33"/>
      <c r="C21" s="33"/>
      <c r="D21" s="33"/>
      <c r="E21" s="105" t="s">
        <v>1143</v>
      </c>
      <c r="F21" s="103" t="s">
        <v>1133</v>
      </c>
      <c r="G21" s="103" t="s">
        <v>1144</v>
      </c>
      <c r="H21" s="33"/>
      <c r="I21" s="33"/>
      <c r="J21" s="33"/>
      <c r="K21" s="33"/>
      <c r="L21" s="33"/>
      <c r="M21" s="33"/>
      <c r="N21" s="33"/>
      <c r="O21" s="33"/>
      <c r="P21" s="33"/>
      <c r="Q21" s="33"/>
      <c r="R21" s="33"/>
      <c r="S21" s="33"/>
      <c r="T21" s="33"/>
      <c r="U21" s="33"/>
      <c r="V21" s="33"/>
      <c r="W21" s="33"/>
      <c r="X21" s="33"/>
      <c r="Y21" s="33"/>
      <c r="Z21" s="33"/>
    </row>
    <row r="22">
      <c r="A22" s="33"/>
      <c r="B22" s="33"/>
      <c r="C22" s="33"/>
      <c r="D22" s="33"/>
      <c r="E22" s="105" t="s">
        <v>1145</v>
      </c>
      <c r="F22" s="103" t="s">
        <v>1133</v>
      </c>
      <c r="G22" s="103" t="s">
        <v>1146</v>
      </c>
      <c r="H22" s="33"/>
      <c r="I22" s="33"/>
      <c r="J22" s="33"/>
      <c r="K22" s="33"/>
      <c r="L22" s="33"/>
      <c r="M22" s="33"/>
      <c r="N22" s="33"/>
      <c r="O22" s="33"/>
      <c r="P22" s="33"/>
      <c r="Q22" s="33"/>
      <c r="R22" s="33"/>
      <c r="S22" s="33"/>
      <c r="T22" s="33"/>
      <c r="U22" s="33"/>
      <c r="V22" s="33"/>
      <c r="W22" s="33"/>
      <c r="X22" s="33"/>
      <c r="Y22" s="33"/>
      <c r="Z22" s="33"/>
    </row>
    <row r="23">
      <c r="A23" s="33"/>
      <c r="B23" s="33"/>
      <c r="C23" s="33"/>
      <c r="D23" s="33"/>
      <c r="E23" s="105" t="s">
        <v>1147</v>
      </c>
      <c r="F23" s="103" t="s">
        <v>1136</v>
      </c>
      <c r="G23" s="103" t="s">
        <v>1148</v>
      </c>
      <c r="H23" s="33"/>
      <c r="I23" s="33"/>
      <c r="J23" s="33"/>
      <c r="K23" s="33"/>
      <c r="L23" s="33"/>
      <c r="M23" s="33"/>
      <c r="N23" s="33"/>
      <c r="O23" s="33"/>
      <c r="P23" s="33"/>
      <c r="Q23" s="33"/>
      <c r="R23" s="33"/>
      <c r="S23" s="33"/>
      <c r="T23" s="33"/>
      <c r="U23" s="33"/>
      <c r="V23" s="33"/>
      <c r="W23" s="33"/>
      <c r="X23" s="33"/>
      <c r="Y23" s="33"/>
      <c r="Z23" s="33"/>
    </row>
    <row r="24">
      <c r="A24" s="33"/>
      <c r="B24" s="33"/>
      <c r="C24" s="33"/>
      <c r="D24" s="33"/>
      <c r="E24" s="105" t="s">
        <v>1149</v>
      </c>
      <c r="F24" s="103" t="s">
        <v>1133</v>
      </c>
      <c r="G24" s="103" t="s">
        <v>1150</v>
      </c>
      <c r="H24" s="33"/>
      <c r="I24" s="33"/>
      <c r="J24" s="33"/>
      <c r="K24" s="33"/>
      <c r="L24" s="33"/>
      <c r="M24" s="33"/>
      <c r="N24" s="33"/>
      <c r="O24" s="33"/>
      <c r="P24" s="33"/>
      <c r="Q24" s="33"/>
      <c r="R24" s="33"/>
      <c r="S24" s="33"/>
      <c r="T24" s="33"/>
      <c r="U24" s="33"/>
      <c r="V24" s="33"/>
      <c r="W24" s="33"/>
      <c r="X24" s="33"/>
      <c r="Y24" s="33"/>
      <c r="Z24" s="33"/>
    </row>
    <row r="25">
      <c r="A25" s="33"/>
      <c r="B25" s="33"/>
      <c r="C25" s="33"/>
      <c r="D25" s="33"/>
      <c r="E25" s="104" t="s">
        <v>1151</v>
      </c>
      <c r="F25" s="101"/>
      <c r="G25" s="102"/>
      <c r="H25" s="33"/>
      <c r="I25" s="33"/>
      <c r="J25" s="33"/>
      <c r="K25" s="33"/>
      <c r="L25" s="33"/>
      <c r="M25" s="33"/>
      <c r="N25" s="33"/>
      <c r="O25" s="33"/>
      <c r="P25" s="33"/>
      <c r="Q25" s="33"/>
      <c r="R25" s="33"/>
      <c r="S25" s="33"/>
      <c r="T25" s="33"/>
      <c r="U25" s="33"/>
      <c r="V25" s="33"/>
      <c r="W25" s="33"/>
      <c r="X25" s="33"/>
      <c r="Y25" s="33"/>
      <c r="Z25" s="33"/>
    </row>
    <row r="26">
      <c r="A26" s="33"/>
      <c r="B26" s="33"/>
      <c r="C26" s="33"/>
      <c r="D26" s="33"/>
      <c r="E26" s="105" t="s">
        <v>1152</v>
      </c>
      <c r="F26" s="103" t="s">
        <v>1153</v>
      </c>
      <c r="G26" s="103" t="s">
        <v>1154</v>
      </c>
      <c r="H26" s="33"/>
      <c r="I26" s="33"/>
      <c r="J26" s="33"/>
      <c r="K26" s="33"/>
      <c r="L26" s="33"/>
      <c r="M26" s="33"/>
      <c r="N26" s="33"/>
      <c r="O26" s="33"/>
      <c r="P26" s="33"/>
      <c r="Q26" s="33"/>
      <c r="R26" s="33"/>
      <c r="S26" s="33"/>
      <c r="T26" s="33"/>
      <c r="U26" s="33"/>
      <c r="V26" s="33"/>
      <c r="W26" s="33"/>
      <c r="X26" s="33"/>
      <c r="Y26" s="33"/>
      <c r="Z26" s="33"/>
    </row>
    <row r="27">
      <c r="A27" s="33"/>
      <c r="B27" s="33"/>
      <c r="C27" s="33"/>
      <c r="D27" s="33"/>
      <c r="E27" s="105" t="s">
        <v>1155</v>
      </c>
      <c r="F27" s="103" t="s">
        <v>1136</v>
      </c>
      <c r="G27" s="103" t="s">
        <v>1156</v>
      </c>
      <c r="H27" s="33"/>
      <c r="I27" s="33"/>
      <c r="J27" s="33"/>
      <c r="K27" s="33"/>
      <c r="L27" s="33"/>
      <c r="M27" s="33"/>
      <c r="N27" s="33"/>
      <c r="O27" s="33"/>
      <c r="P27" s="33"/>
      <c r="Q27" s="33"/>
      <c r="R27" s="33"/>
      <c r="S27" s="33"/>
      <c r="T27" s="33"/>
      <c r="U27" s="33"/>
      <c r="V27" s="33"/>
      <c r="W27" s="33"/>
      <c r="X27" s="33"/>
      <c r="Y27" s="33"/>
      <c r="Z27" s="33"/>
    </row>
    <row r="28">
      <c r="A28" s="33"/>
      <c r="B28" s="33"/>
      <c r="C28" s="33"/>
      <c r="D28" s="33"/>
      <c r="E28" s="105" t="s">
        <v>1157</v>
      </c>
      <c r="F28" s="103" t="s">
        <v>1136</v>
      </c>
      <c r="G28" s="103" t="s">
        <v>1158</v>
      </c>
      <c r="H28" s="33"/>
      <c r="I28" s="33"/>
      <c r="J28" s="33"/>
      <c r="K28" s="33"/>
      <c r="L28" s="33"/>
      <c r="M28" s="33"/>
      <c r="N28" s="33"/>
      <c r="O28" s="33"/>
      <c r="P28" s="33"/>
      <c r="Q28" s="33"/>
      <c r="R28" s="33"/>
      <c r="S28" s="33"/>
      <c r="T28" s="33"/>
      <c r="U28" s="33"/>
      <c r="V28" s="33"/>
      <c r="W28" s="33"/>
      <c r="X28" s="33"/>
      <c r="Y28" s="33"/>
      <c r="Z28" s="33"/>
    </row>
    <row r="29">
      <c r="A29" s="33"/>
      <c r="B29" s="33"/>
      <c r="C29" s="33"/>
      <c r="D29" s="33"/>
      <c r="E29" s="105" t="s">
        <v>1159</v>
      </c>
      <c r="F29" s="103" t="s">
        <v>1136</v>
      </c>
      <c r="G29" s="103" t="s">
        <v>1160</v>
      </c>
      <c r="H29" s="33"/>
      <c r="I29" s="33"/>
      <c r="J29" s="33"/>
      <c r="K29" s="33"/>
      <c r="L29" s="33"/>
      <c r="M29" s="33"/>
      <c r="N29" s="33"/>
      <c r="O29" s="33"/>
      <c r="P29" s="33"/>
      <c r="Q29" s="33"/>
      <c r="R29" s="33"/>
      <c r="S29" s="33"/>
      <c r="T29" s="33"/>
      <c r="U29" s="33"/>
      <c r="V29" s="33"/>
      <c r="W29" s="33"/>
      <c r="X29" s="33"/>
      <c r="Y29" s="33"/>
      <c r="Z29" s="33"/>
    </row>
    <row r="30">
      <c r="A30" s="33"/>
      <c r="B30" s="33"/>
      <c r="C30" s="33"/>
      <c r="D30" s="33"/>
      <c r="E30" s="105" t="s">
        <v>1161</v>
      </c>
      <c r="F30" s="103" t="s">
        <v>1136</v>
      </c>
      <c r="G30" s="103" t="s">
        <v>1162</v>
      </c>
      <c r="H30" s="33"/>
      <c r="I30" s="33"/>
      <c r="J30" s="33"/>
      <c r="K30" s="33"/>
      <c r="L30" s="33"/>
      <c r="M30" s="33"/>
      <c r="N30" s="33"/>
      <c r="O30" s="33"/>
      <c r="P30" s="33"/>
      <c r="Q30" s="33"/>
      <c r="R30" s="33"/>
      <c r="S30" s="33"/>
      <c r="T30" s="33"/>
      <c r="U30" s="33"/>
      <c r="V30" s="33"/>
      <c r="W30" s="33"/>
      <c r="X30" s="33"/>
      <c r="Y30" s="33"/>
      <c r="Z30" s="33"/>
    </row>
    <row r="31">
      <c r="A31" s="33"/>
      <c r="B31" s="33"/>
      <c r="C31" s="33"/>
      <c r="D31" s="33"/>
      <c r="E31" s="104" t="s">
        <v>1163</v>
      </c>
      <c r="F31" s="101"/>
      <c r="G31" s="102"/>
      <c r="H31" s="33"/>
      <c r="I31" s="33"/>
      <c r="J31" s="33"/>
      <c r="K31" s="33"/>
      <c r="L31" s="33"/>
      <c r="M31" s="33"/>
      <c r="N31" s="33"/>
      <c r="O31" s="33"/>
      <c r="P31" s="33"/>
      <c r="Q31" s="33"/>
      <c r="R31" s="33"/>
      <c r="S31" s="33"/>
      <c r="T31" s="33"/>
      <c r="U31" s="33"/>
      <c r="V31" s="33"/>
      <c r="W31" s="33"/>
      <c r="X31" s="33"/>
      <c r="Y31" s="33"/>
      <c r="Z31" s="33"/>
    </row>
    <row r="32">
      <c r="A32" s="33"/>
      <c r="B32" s="33"/>
      <c r="C32" s="33"/>
      <c r="D32" s="33"/>
      <c r="E32" s="105" t="s">
        <v>1164</v>
      </c>
      <c r="F32" s="103" t="s">
        <v>559</v>
      </c>
      <c r="G32" s="103" t="s">
        <v>1165</v>
      </c>
      <c r="H32" s="33"/>
      <c r="I32" s="33"/>
      <c r="J32" s="33"/>
      <c r="K32" s="33"/>
      <c r="L32" s="33"/>
      <c r="M32" s="33"/>
      <c r="N32" s="33"/>
      <c r="O32" s="33"/>
      <c r="P32" s="33"/>
      <c r="Q32" s="33"/>
      <c r="R32" s="33"/>
      <c r="S32" s="33"/>
      <c r="T32" s="33"/>
      <c r="U32" s="33"/>
      <c r="V32" s="33"/>
      <c r="W32" s="33"/>
      <c r="X32" s="33"/>
      <c r="Y32" s="33"/>
      <c r="Z32" s="33"/>
    </row>
    <row r="33">
      <c r="A33" s="33"/>
      <c r="B33" s="33"/>
      <c r="C33" s="33"/>
      <c r="D33" s="33"/>
      <c r="E33" s="105" t="s">
        <v>1166</v>
      </c>
      <c r="F33" s="103" t="s">
        <v>559</v>
      </c>
      <c r="G33" s="103" t="s">
        <v>1167</v>
      </c>
      <c r="H33" s="33"/>
      <c r="I33" s="33"/>
      <c r="J33" s="33"/>
      <c r="K33" s="33"/>
      <c r="L33" s="33"/>
      <c r="M33" s="33"/>
      <c r="N33" s="33"/>
      <c r="O33" s="33"/>
      <c r="P33" s="33"/>
      <c r="Q33" s="33"/>
      <c r="R33" s="33"/>
      <c r="S33" s="33"/>
      <c r="T33" s="33"/>
      <c r="U33" s="33"/>
      <c r="V33" s="33"/>
      <c r="W33" s="33"/>
      <c r="X33" s="33"/>
      <c r="Y33" s="33"/>
      <c r="Z33" s="33"/>
    </row>
    <row r="34">
      <c r="A34" s="33"/>
      <c r="B34" s="33"/>
      <c r="C34" s="33"/>
      <c r="D34" s="33"/>
      <c r="E34" s="105" t="s">
        <v>1168</v>
      </c>
      <c r="F34" s="103" t="s">
        <v>559</v>
      </c>
      <c r="G34" s="103" t="s">
        <v>1169</v>
      </c>
      <c r="H34" s="33"/>
      <c r="I34" s="33"/>
      <c r="J34" s="33"/>
      <c r="K34" s="33"/>
      <c r="L34" s="33"/>
      <c r="M34" s="33"/>
      <c r="N34" s="33"/>
      <c r="O34" s="33"/>
      <c r="P34" s="33"/>
      <c r="Q34" s="33"/>
      <c r="R34" s="33"/>
      <c r="S34" s="33"/>
      <c r="T34" s="33"/>
      <c r="U34" s="33"/>
      <c r="V34" s="33"/>
      <c r="W34" s="33"/>
      <c r="X34" s="33"/>
      <c r="Y34" s="33"/>
      <c r="Z34" s="33"/>
    </row>
    <row r="35">
      <c r="A35" s="33"/>
      <c r="B35" s="33"/>
      <c r="C35" s="33"/>
      <c r="D35" s="33"/>
      <c r="E35" s="105" t="s">
        <v>1170</v>
      </c>
      <c r="F35" s="103" t="s">
        <v>559</v>
      </c>
      <c r="G35" s="103" t="s">
        <v>1171</v>
      </c>
      <c r="H35" s="33"/>
      <c r="I35" s="33"/>
      <c r="J35" s="33"/>
      <c r="K35" s="33"/>
      <c r="L35" s="33"/>
      <c r="M35" s="33"/>
      <c r="N35" s="33"/>
      <c r="O35" s="33"/>
      <c r="P35" s="33"/>
      <c r="Q35" s="33"/>
      <c r="R35" s="33"/>
      <c r="S35" s="33"/>
      <c r="T35" s="33"/>
      <c r="U35" s="33"/>
      <c r="V35" s="33"/>
      <c r="W35" s="33"/>
      <c r="X35" s="33"/>
      <c r="Y35" s="33"/>
      <c r="Z35" s="33"/>
    </row>
    <row r="36">
      <c r="A36" s="33"/>
      <c r="B36" s="33"/>
      <c r="C36" s="33"/>
      <c r="D36" s="33"/>
      <c r="E36" s="100" t="s">
        <v>1172</v>
      </c>
      <c r="F36" s="101"/>
      <c r="G36" s="102"/>
      <c r="H36" s="33"/>
      <c r="I36" s="33"/>
      <c r="J36" s="33"/>
      <c r="K36" s="33"/>
      <c r="L36" s="33"/>
      <c r="M36" s="33"/>
      <c r="N36" s="33"/>
      <c r="O36" s="33"/>
      <c r="P36" s="33"/>
      <c r="Q36" s="33"/>
      <c r="R36" s="33"/>
      <c r="S36" s="33"/>
      <c r="T36" s="33"/>
      <c r="U36" s="33"/>
      <c r="V36" s="33"/>
      <c r="W36" s="33"/>
      <c r="X36" s="33"/>
      <c r="Y36" s="33"/>
      <c r="Z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15" t="s">
        <v>1</v>
      </c>
      <c r="B65" s="15" t="s">
        <v>1173</v>
      </c>
      <c r="C65" s="15" t="s">
        <v>1174</v>
      </c>
      <c r="D65" s="15" t="s">
        <v>1175</v>
      </c>
      <c r="E65" s="15" t="s">
        <v>1176</v>
      </c>
      <c r="F65" s="15" t="s">
        <v>1177</v>
      </c>
      <c r="G65" s="15" t="s">
        <v>537</v>
      </c>
      <c r="H65" s="33"/>
      <c r="I65" s="33"/>
      <c r="J65" s="33"/>
      <c r="K65" s="33"/>
      <c r="L65" s="33"/>
      <c r="M65" s="33"/>
      <c r="N65" s="33"/>
      <c r="O65" s="33"/>
      <c r="P65" s="33"/>
      <c r="Q65" s="33"/>
      <c r="R65" s="33"/>
      <c r="S65" s="33"/>
      <c r="T65" s="33"/>
      <c r="U65" s="33"/>
      <c r="V65" s="33"/>
      <c r="W65" s="33"/>
      <c r="X65" s="33"/>
      <c r="Y65" s="33"/>
      <c r="Z65" s="33"/>
    </row>
    <row r="66">
      <c r="A66" s="13" t="s">
        <v>1178</v>
      </c>
      <c r="B66" s="13" t="s">
        <v>1179</v>
      </c>
      <c r="C66" s="13" t="s">
        <v>1180</v>
      </c>
      <c r="D66" s="13" t="s">
        <v>1181</v>
      </c>
      <c r="E66" s="13" t="s">
        <v>1182</v>
      </c>
      <c r="F66" s="13" t="s">
        <v>1183</v>
      </c>
      <c r="G66" s="106" t="s">
        <v>1184</v>
      </c>
      <c r="H66" s="33"/>
      <c r="I66" s="33"/>
      <c r="J66" s="33"/>
      <c r="K66" s="33"/>
      <c r="L66" s="33"/>
      <c r="M66" s="33"/>
      <c r="N66" s="33"/>
      <c r="O66" s="33"/>
      <c r="P66" s="33"/>
      <c r="Q66" s="33"/>
      <c r="R66" s="33"/>
      <c r="S66" s="33"/>
      <c r="T66" s="33"/>
      <c r="U66" s="33"/>
      <c r="V66" s="33"/>
      <c r="W66" s="33"/>
      <c r="X66" s="33"/>
      <c r="Y66" s="33"/>
      <c r="Z66" s="33"/>
    </row>
    <row r="67">
      <c r="A67" s="13" t="s">
        <v>136</v>
      </c>
      <c r="B67" s="13" t="s">
        <v>1112</v>
      </c>
      <c r="C67" s="13" t="s">
        <v>1185</v>
      </c>
      <c r="D67" s="13" t="s">
        <v>1186</v>
      </c>
      <c r="E67" s="13" t="s">
        <v>1187</v>
      </c>
      <c r="F67" s="13" t="s">
        <v>1188</v>
      </c>
      <c r="G67" s="106" t="s">
        <v>1189</v>
      </c>
      <c r="H67" s="33"/>
      <c r="I67" s="33"/>
      <c r="J67" s="33"/>
      <c r="K67" s="33"/>
      <c r="L67" s="33"/>
      <c r="M67" s="33"/>
      <c r="N67" s="33"/>
      <c r="O67" s="33"/>
      <c r="P67" s="33"/>
      <c r="Q67" s="33"/>
      <c r="R67" s="33"/>
      <c r="S67" s="33"/>
      <c r="T67" s="33"/>
      <c r="U67" s="33"/>
      <c r="V67" s="33"/>
      <c r="W67" s="33"/>
      <c r="X67" s="33"/>
      <c r="Y67" s="33"/>
      <c r="Z67" s="33"/>
    </row>
    <row r="68">
      <c r="A68" s="13" t="s">
        <v>128</v>
      </c>
      <c r="B68" s="13" t="s">
        <v>1190</v>
      </c>
      <c r="C68" s="13" t="s">
        <v>1191</v>
      </c>
      <c r="D68" s="13" t="s">
        <v>1192</v>
      </c>
      <c r="E68" s="13">
        <v>2022.0</v>
      </c>
      <c r="F68" s="13" t="s">
        <v>1193</v>
      </c>
      <c r="G68" s="106" t="s">
        <v>1194</v>
      </c>
      <c r="H68" s="33"/>
      <c r="I68" s="33"/>
      <c r="J68" s="33"/>
      <c r="K68" s="33"/>
      <c r="L68" s="33"/>
      <c r="M68" s="33"/>
      <c r="N68" s="33"/>
      <c r="O68" s="33"/>
      <c r="P68" s="33"/>
      <c r="Q68" s="33"/>
      <c r="R68" s="33"/>
      <c r="S68" s="33"/>
      <c r="T68" s="33"/>
      <c r="U68" s="33"/>
      <c r="V68" s="33"/>
      <c r="W68" s="33"/>
      <c r="X68" s="33"/>
      <c r="Y68" s="33"/>
      <c r="Z68" s="33"/>
    </row>
    <row r="69">
      <c r="A69" s="13" t="s">
        <v>200</v>
      </c>
      <c r="B69" s="13" t="s">
        <v>1195</v>
      </c>
      <c r="C69" s="13" t="s">
        <v>1196</v>
      </c>
      <c r="D69" s="13" t="s">
        <v>1197</v>
      </c>
      <c r="E69" s="13">
        <v>2023.0</v>
      </c>
      <c r="F69" s="13" t="s">
        <v>1198</v>
      </c>
      <c r="G69" s="106" t="s">
        <v>1199</v>
      </c>
      <c r="H69" s="33"/>
      <c r="I69" s="33"/>
      <c r="J69" s="33"/>
      <c r="K69" s="33"/>
      <c r="L69" s="33"/>
      <c r="M69" s="33"/>
      <c r="N69" s="33"/>
      <c r="O69" s="33"/>
      <c r="P69" s="33"/>
      <c r="Q69" s="33"/>
      <c r="R69" s="33"/>
      <c r="S69" s="33"/>
      <c r="T69" s="33"/>
      <c r="U69" s="33"/>
      <c r="V69" s="33"/>
      <c r="W69" s="33"/>
      <c r="X69" s="33"/>
      <c r="Y69" s="33"/>
      <c r="Z69" s="33"/>
    </row>
    <row r="70">
      <c r="A70" s="13" t="s">
        <v>190</v>
      </c>
      <c r="B70" s="13" t="s">
        <v>1200</v>
      </c>
      <c r="C70" s="13" t="s">
        <v>1201</v>
      </c>
      <c r="D70" s="13" t="s">
        <v>1202</v>
      </c>
      <c r="E70" s="13" t="s">
        <v>1203</v>
      </c>
      <c r="F70" s="13" t="s">
        <v>1204</v>
      </c>
      <c r="G70" s="106" t="s">
        <v>1205</v>
      </c>
      <c r="H70" s="33"/>
      <c r="I70" s="33"/>
      <c r="J70" s="33"/>
      <c r="K70" s="33"/>
      <c r="L70" s="33"/>
      <c r="M70" s="33"/>
      <c r="N70" s="33"/>
      <c r="O70" s="33"/>
      <c r="P70" s="33"/>
      <c r="Q70" s="33"/>
      <c r="R70" s="33"/>
      <c r="S70" s="33"/>
      <c r="T70" s="33"/>
      <c r="U70" s="33"/>
      <c r="V70" s="33"/>
      <c r="W70" s="33"/>
      <c r="X70" s="33"/>
      <c r="Y70" s="33"/>
      <c r="Z70" s="33"/>
    </row>
    <row r="71">
      <c r="A71" s="13" t="s">
        <v>171</v>
      </c>
      <c r="B71" s="13" t="s">
        <v>1195</v>
      </c>
      <c r="C71" s="13" t="s">
        <v>1206</v>
      </c>
      <c r="D71" s="13" t="s">
        <v>1207</v>
      </c>
      <c r="E71" s="13" t="s">
        <v>1208</v>
      </c>
      <c r="F71" s="13" t="s">
        <v>1209</v>
      </c>
      <c r="G71" s="106" t="s">
        <v>1210</v>
      </c>
      <c r="H71" s="33"/>
      <c r="I71" s="33"/>
      <c r="J71" s="33"/>
      <c r="K71" s="33"/>
      <c r="L71" s="33"/>
      <c r="M71" s="33"/>
      <c r="N71" s="33"/>
      <c r="O71" s="33"/>
      <c r="P71" s="33"/>
      <c r="Q71" s="33"/>
      <c r="R71" s="33"/>
      <c r="S71" s="33"/>
      <c r="T71" s="33"/>
      <c r="U71" s="33"/>
      <c r="V71" s="33"/>
      <c r="W71" s="33"/>
      <c r="X71" s="33"/>
      <c r="Y71" s="33"/>
      <c r="Z71" s="33"/>
    </row>
    <row r="72">
      <c r="A72" s="13" t="s">
        <v>166</v>
      </c>
      <c r="B72" s="13" t="s">
        <v>1211</v>
      </c>
      <c r="C72" s="13" t="s">
        <v>1201</v>
      </c>
      <c r="D72" s="13" t="s">
        <v>1212</v>
      </c>
      <c r="E72" s="13">
        <v>2021.0</v>
      </c>
      <c r="F72" s="13" t="s">
        <v>1213</v>
      </c>
      <c r="G72" s="106" t="s">
        <v>1214</v>
      </c>
      <c r="H72" s="33"/>
      <c r="I72" s="33"/>
      <c r="J72" s="33"/>
      <c r="K72" s="33"/>
      <c r="L72" s="33"/>
      <c r="M72" s="33"/>
      <c r="N72" s="33"/>
      <c r="O72" s="33"/>
      <c r="P72" s="33"/>
      <c r="Q72" s="33"/>
      <c r="R72" s="33"/>
      <c r="S72" s="33"/>
      <c r="T72" s="33"/>
      <c r="U72" s="33"/>
      <c r="V72" s="33"/>
      <c r="W72" s="33"/>
      <c r="X72" s="33"/>
      <c r="Y72" s="33"/>
      <c r="Z72" s="33"/>
    </row>
    <row r="73">
      <c r="A73" s="13" t="s">
        <v>175</v>
      </c>
      <c r="B73" s="13" t="s">
        <v>1215</v>
      </c>
      <c r="C73" s="13" t="s">
        <v>1216</v>
      </c>
      <c r="D73" s="13" t="s">
        <v>1217</v>
      </c>
      <c r="E73" s="13">
        <v>2021.0</v>
      </c>
      <c r="F73" s="13" t="s">
        <v>1218</v>
      </c>
      <c r="G73" s="106" t="s">
        <v>1219</v>
      </c>
      <c r="H73" s="33"/>
      <c r="I73" s="33"/>
      <c r="J73" s="33"/>
      <c r="K73" s="33"/>
      <c r="L73" s="33"/>
      <c r="M73" s="33"/>
      <c r="N73" s="33"/>
      <c r="O73" s="33"/>
      <c r="P73" s="33"/>
      <c r="Q73" s="33"/>
      <c r="R73" s="33"/>
      <c r="S73" s="33"/>
      <c r="T73" s="33"/>
      <c r="U73" s="33"/>
      <c r="V73" s="33"/>
      <c r="W73" s="33"/>
      <c r="X73" s="33"/>
      <c r="Y73" s="33"/>
      <c r="Z73" s="33"/>
    </row>
    <row r="74">
      <c r="A74" s="13" t="s">
        <v>207</v>
      </c>
      <c r="B74" s="13" t="s">
        <v>1195</v>
      </c>
      <c r="C74" s="13" t="s">
        <v>1206</v>
      </c>
      <c r="D74" s="13" t="s">
        <v>1220</v>
      </c>
      <c r="E74" s="13">
        <v>2013.0</v>
      </c>
      <c r="F74" s="13" t="s">
        <v>1221</v>
      </c>
      <c r="G74" s="106" t="s">
        <v>1222</v>
      </c>
      <c r="H74" s="33"/>
      <c r="I74" s="33"/>
      <c r="J74" s="33"/>
      <c r="K74" s="33"/>
      <c r="L74" s="33"/>
      <c r="M74" s="33"/>
      <c r="N74" s="33"/>
      <c r="O74" s="33"/>
      <c r="P74" s="33"/>
      <c r="Q74" s="33"/>
      <c r="R74" s="33"/>
      <c r="S74" s="33"/>
      <c r="T74" s="33"/>
      <c r="U74" s="33"/>
      <c r="V74" s="33"/>
      <c r="W74" s="33"/>
      <c r="X74" s="33"/>
      <c r="Y74" s="33"/>
      <c r="Z74" s="33"/>
    </row>
    <row r="75">
      <c r="A75" s="13" t="s">
        <v>213</v>
      </c>
      <c r="B75" s="13" t="s">
        <v>1195</v>
      </c>
      <c r="C75" s="13" t="s">
        <v>1223</v>
      </c>
      <c r="D75" s="13" t="s">
        <v>1224</v>
      </c>
      <c r="E75" s="13">
        <v>2019.0</v>
      </c>
      <c r="F75" s="13" t="s">
        <v>1225</v>
      </c>
      <c r="G75" s="106" t="s">
        <v>1226</v>
      </c>
      <c r="H75" s="33"/>
      <c r="I75" s="33"/>
      <c r="J75" s="33"/>
      <c r="K75" s="33"/>
      <c r="L75" s="33"/>
      <c r="M75" s="33"/>
      <c r="N75" s="33"/>
      <c r="O75" s="33"/>
      <c r="P75" s="33"/>
      <c r="Q75" s="33"/>
      <c r="R75" s="33"/>
      <c r="S75" s="33"/>
      <c r="T75" s="33"/>
      <c r="U75" s="33"/>
      <c r="V75" s="33"/>
      <c r="W75" s="33"/>
      <c r="X75" s="33"/>
      <c r="Y75" s="33"/>
      <c r="Z75" s="33"/>
    </row>
    <row r="76">
      <c r="A76" s="13" t="s">
        <v>216</v>
      </c>
      <c r="B76" s="13" t="s">
        <v>1195</v>
      </c>
      <c r="C76" s="13" t="s">
        <v>1201</v>
      </c>
      <c r="D76" s="13" t="s">
        <v>1227</v>
      </c>
      <c r="E76" s="13">
        <v>2026.0</v>
      </c>
      <c r="F76" s="13" t="s">
        <v>1228</v>
      </c>
      <c r="G76" s="106" t="s">
        <v>1229</v>
      </c>
      <c r="H76" s="33"/>
      <c r="I76" s="33"/>
      <c r="J76" s="33"/>
      <c r="K76" s="33"/>
      <c r="L76" s="33"/>
      <c r="M76" s="33"/>
      <c r="N76" s="33"/>
      <c r="O76" s="33"/>
      <c r="P76" s="33"/>
      <c r="Q76" s="33"/>
      <c r="R76" s="33"/>
      <c r="S76" s="33"/>
      <c r="T76" s="33"/>
      <c r="U76" s="33"/>
      <c r="V76" s="33"/>
      <c r="W76" s="33"/>
      <c r="X76" s="33"/>
      <c r="Y76" s="33"/>
      <c r="Z76" s="33"/>
    </row>
    <row r="77">
      <c r="A77" s="13" t="s">
        <v>155</v>
      </c>
      <c r="B77" s="13" t="s">
        <v>1230</v>
      </c>
      <c r="C77" s="13" t="s">
        <v>1231</v>
      </c>
      <c r="D77" s="13" t="s">
        <v>1232</v>
      </c>
      <c r="E77" s="13">
        <v>2020.0</v>
      </c>
      <c r="F77" s="13" t="s">
        <v>1233</v>
      </c>
      <c r="G77" s="106" t="s">
        <v>1234</v>
      </c>
      <c r="H77" s="33"/>
      <c r="I77" s="33"/>
      <c r="J77" s="33"/>
      <c r="K77" s="33"/>
      <c r="L77" s="33"/>
      <c r="M77" s="33"/>
      <c r="N77" s="33"/>
      <c r="O77" s="33"/>
      <c r="P77" s="33"/>
      <c r="Q77" s="33"/>
      <c r="R77" s="33"/>
      <c r="S77" s="33"/>
      <c r="T77" s="33"/>
      <c r="U77" s="33"/>
      <c r="V77" s="33"/>
      <c r="W77" s="33"/>
      <c r="X77" s="33"/>
      <c r="Y77" s="33"/>
      <c r="Z77" s="33"/>
    </row>
    <row r="78">
      <c r="A78" s="13" t="s">
        <v>209</v>
      </c>
      <c r="B78" s="13" t="s">
        <v>1235</v>
      </c>
      <c r="C78" s="13" t="s">
        <v>1236</v>
      </c>
      <c r="D78" s="13" t="s">
        <v>1237</v>
      </c>
      <c r="E78" s="13">
        <v>2026.0</v>
      </c>
      <c r="F78" s="13" t="s">
        <v>1238</v>
      </c>
      <c r="G78" s="106" t="s">
        <v>1239</v>
      </c>
      <c r="H78" s="33"/>
      <c r="I78" s="33"/>
      <c r="J78" s="33"/>
      <c r="K78" s="33"/>
      <c r="L78" s="33"/>
      <c r="M78" s="33"/>
      <c r="N78" s="33"/>
      <c r="O78" s="33"/>
      <c r="P78" s="33"/>
      <c r="Q78" s="33"/>
      <c r="R78" s="33"/>
      <c r="S78" s="33"/>
      <c r="T78" s="33"/>
      <c r="U78" s="33"/>
      <c r="V78" s="33"/>
      <c r="W78" s="33"/>
      <c r="X78" s="33"/>
      <c r="Y78" s="33"/>
      <c r="Z78" s="33"/>
    </row>
    <row r="79">
      <c r="A79" s="13" t="s">
        <v>85</v>
      </c>
      <c r="B79" s="13" t="s">
        <v>1240</v>
      </c>
      <c r="C79" s="13" t="s">
        <v>1236</v>
      </c>
      <c r="D79" s="13" t="s">
        <v>1241</v>
      </c>
      <c r="E79" s="13">
        <v>2027.0</v>
      </c>
      <c r="F79" s="13" t="s">
        <v>1242</v>
      </c>
      <c r="G79" s="106" t="s">
        <v>1243</v>
      </c>
      <c r="H79" s="33"/>
      <c r="I79" s="33"/>
      <c r="J79" s="33"/>
      <c r="K79" s="33"/>
      <c r="L79" s="33"/>
      <c r="M79" s="33"/>
      <c r="N79" s="33"/>
      <c r="O79" s="33"/>
      <c r="P79" s="33"/>
      <c r="Q79" s="33"/>
      <c r="R79" s="33"/>
      <c r="S79" s="33"/>
      <c r="T79" s="33"/>
      <c r="U79" s="33"/>
      <c r="V79" s="33"/>
      <c r="W79" s="33"/>
      <c r="X79" s="33"/>
      <c r="Y79" s="33"/>
      <c r="Z79" s="33"/>
    </row>
    <row r="80">
      <c r="A80" s="13" t="s">
        <v>326</v>
      </c>
      <c r="B80" s="13" t="s">
        <v>1235</v>
      </c>
      <c r="C80" s="13" t="s">
        <v>1236</v>
      </c>
      <c r="D80" s="13" t="s">
        <v>1244</v>
      </c>
      <c r="E80" s="13">
        <v>2025.0</v>
      </c>
      <c r="F80" s="13" t="s">
        <v>1245</v>
      </c>
      <c r="G80" s="106" t="s">
        <v>1246</v>
      </c>
      <c r="H80" s="33"/>
      <c r="I80" s="33"/>
      <c r="J80" s="33"/>
      <c r="K80" s="33"/>
      <c r="L80" s="33"/>
      <c r="M80" s="33"/>
      <c r="N80" s="33"/>
      <c r="O80" s="33"/>
      <c r="P80" s="33"/>
      <c r="Q80" s="33"/>
      <c r="R80" s="33"/>
      <c r="S80" s="33"/>
      <c r="T80" s="33"/>
      <c r="U80" s="33"/>
      <c r="V80" s="33"/>
      <c r="W80" s="33"/>
      <c r="X80" s="33"/>
      <c r="Y80" s="33"/>
      <c r="Z80" s="33"/>
    </row>
    <row r="81">
      <c r="A81" s="15" t="s">
        <v>1</v>
      </c>
      <c r="B81" s="15" t="s">
        <v>1247</v>
      </c>
      <c r="C81" s="15" t="s">
        <v>1174</v>
      </c>
      <c r="D81" s="15" t="s">
        <v>1175</v>
      </c>
      <c r="E81" s="15" t="s">
        <v>370</v>
      </c>
      <c r="F81" s="15" t="s">
        <v>1177</v>
      </c>
      <c r="G81" s="33"/>
      <c r="H81" s="33"/>
      <c r="I81" s="33"/>
      <c r="J81" s="33"/>
      <c r="K81" s="33"/>
      <c r="L81" s="33"/>
      <c r="M81" s="33"/>
      <c r="N81" s="33"/>
      <c r="O81" s="33"/>
      <c r="P81" s="33"/>
      <c r="Q81" s="33"/>
      <c r="R81" s="33"/>
      <c r="S81" s="33"/>
      <c r="T81" s="33"/>
      <c r="U81" s="33"/>
      <c r="V81" s="33"/>
      <c r="W81" s="33"/>
      <c r="X81" s="33"/>
      <c r="Y81" s="33"/>
      <c r="Z81" s="33"/>
    </row>
    <row r="82">
      <c r="A82" s="13" t="s">
        <v>297</v>
      </c>
      <c r="B82" s="13" t="s">
        <v>1248</v>
      </c>
      <c r="C82" s="13" t="s">
        <v>1249</v>
      </c>
      <c r="D82" s="13" t="s">
        <v>1250</v>
      </c>
      <c r="E82" s="13" t="s">
        <v>1251</v>
      </c>
      <c r="F82" s="13" t="s">
        <v>1252</v>
      </c>
      <c r="G82" s="33"/>
      <c r="H82" s="33"/>
      <c r="I82" s="33"/>
      <c r="J82" s="33"/>
      <c r="K82" s="33"/>
      <c r="L82" s="33"/>
      <c r="M82" s="33"/>
      <c r="N82" s="33"/>
      <c r="O82" s="33"/>
      <c r="P82" s="33"/>
      <c r="Q82" s="33"/>
      <c r="R82" s="33"/>
      <c r="S82" s="33"/>
      <c r="T82" s="33"/>
      <c r="U82" s="33"/>
      <c r="V82" s="33"/>
      <c r="W82" s="33"/>
      <c r="X82" s="33"/>
      <c r="Y82" s="33"/>
      <c r="Z82" s="33"/>
    </row>
    <row r="83">
      <c r="A83" s="13" t="s">
        <v>301</v>
      </c>
      <c r="B83" s="13" t="s">
        <v>1248</v>
      </c>
      <c r="C83" s="13" t="s">
        <v>1249</v>
      </c>
      <c r="D83" s="13" t="s">
        <v>1250</v>
      </c>
      <c r="E83" s="13" t="s">
        <v>1251</v>
      </c>
      <c r="F83" s="13" t="s">
        <v>1252</v>
      </c>
      <c r="G83" s="33"/>
      <c r="H83" s="33"/>
      <c r="I83" s="33"/>
      <c r="J83" s="33"/>
      <c r="K83" s="33"/>
      <c r="L83" s="33"/>
      <c r="M83" s="33"/>
      <c r="N83" s="33"/>
      <c r="O83" s="33"/>
      <c r="P83" s="33"/>
      <c r="Q83" s="33"/>
      <c r="R83" s="33"/>
      <c r="S83" s="33"/>
      <c r="T83" s="33"/>
      <c r="U83" s="33"/>
      <c r="V83" s="33"/>
      <c r="W83" s="33"/>
      <c r="X83" s="33"/>
      <c r="Y83" s="33"/>
      <c r="Z83" s="33"/>
    </row>
    <row r="84">
      <c r="A84" s="13" t="s">
        <v>91</v>
      </c>
      <c r="B84" s="13" t="s">
        <v>1248</v>
      </c>
      <c r="C84" s="13" t="s">
        <v>1249</v>
      </c>
      <c r="D84" s="13" t="s">
        <v>1250</v>
      </c>
      <c r="E84" s="13" t="s">
        <v>1251</v>
      </c>
      <c r="F84" s="13" t="s">
        <v>1252</v>
      </c>
      <c r="G84" s="33"/>
      <c r="H84" s="33"/>
      <c r="I84" s="33"/>
      <c r="J84" s="33"/>
      <c r="K84" s="33"/>
      <c r="L84" s="33"/>
      <c r="M84" s="33"/>
      <c r="N84" s="33"/>
      <c r="O84" s="33"/>
      <c r="P84" s="33"/>
      <c r="Q84" s="33"/>
      <c r="R84" s="33"/>
      <c r="S84" s="33"/>
      <c r="T84" s="33"/>
      <c r="U84" s="33"/>
      <c r="V84" s="33"/>
      <c r="W84" s="33"/>
      <c r="X84" s="33"/>
      <c r="Y84" s="33"/>
      <c r="Z84" s="33"/>
    </row>
    <row r="85">
      <c r="A85" s="13" t="s">
        <v>237</v>
      </c>
      <c r="B85" s="13" t="s">
        <v>1248</v>
      </c>
      <c r="C85" s="13" t="s">
        <v>1249</v>
      </c>
      <c r="D85" s="13" t="s">
        <v>1250</v>
      </c>
      <c r="E85" s="13" t="s">
        <v>1251</v>
      </c>
      <c r="F85" s="13" t="s">
        <v>1252</v>
      </c>
      <c r="G85" s="33"/>
      <c r="H85" s="33"/>
      <c r="I85" s="33"/>
      <c r="J85" s="33"/>
      <c r="K85" s="33"/>
      <c r="L85" s="33"/>
      <c r="M85" s="33"/>
      <c r="N85" s="33"/>
      <c r="O85" s="33"/>
      <c r="P85" s="33"/>
      <c r="Q85" s="33"/>
      <c r="R85" s="33"/>
      <c r="S85" s="33"/>
      <c r="T85" s="33"/>
      <c r="U85" s="33"/>
      <c r="V85" s="33"/>
      <c r="W85" s="33"/>
      <c r="X85" s="33"/>
      <c r="Y85" s="33"/>
      <c r="Z85" s="33"/>
    </row>
    <row r="86">
      <c r="A86" s="13" t="s">
        <v>280</v>
      </c>
      <c r="B86" s="13" t="s">
        <v>1248</v>
      </c>
      <c r="C86" s="13" t="s">
        <v>1249</v>
      </c>
      <c r="D86" s="13" t="s">
        <v>1250</v>
      </c>
      <c r="E86" s="13" t="s">
        <v>1251</v>
      </c>
      <c r="F86" s="13" t="s">
        <v>1252</v>
      </c>
      <c r="G86" s="33"/>
      <c r="H86" s="33"/>
      <c r="I86" s="33"/>
      <c r="J86" s="33"/>
      <c r="K86" s="33"/>
      <c r="L86" s="33"/>
      <c r="M86" s="33"/>
      <c r="N86" s="33"/>
      <c r="O86" s="33"/>
      <c r="P86" s="33"/>
      <c r="Q86" s="33"/>
      <c r="R86" s="33"/>
      <c r="S86" s="33"/>
      <c r="T86" s="33"/>
      <c r="U86" s="33"/>
      <c r="V86" s="33"/>
      <c r="W86" s="33"/>
      <c r="X86" s="33"/>
      <c r="Y86" s="33"/>
      <c r="Z86" s="33"/>
    </row>
    <row r="87">
      <c r="A87" s="13" t="s">
        <v>96</v>
      </c>
      <c r="B87" s="13" t="s">
        <v>1248</v>
      </c>
      <c r="C87" s="13" t="s">
        <v>1249</v>
      </c>
      <c r="D87" s="13" t="s">
        <v>1250</v>
      </c>
      <c r="E87" s="13" t="s">
        <v>1251</v>
      </c>
      <c r="F87" s="13" t="s">
        <v>1252</v>
      </c>
      <c r="G87" s="33"/>
      <c r="H87" s="33"/>
      <c r="I87" s="33"/>
      <c r="J87" s="33"/>
      <c r="K87" s="33"/>
      <c r="L87" s="33"/>
      <c r="M87" s="33"/>
      <c r="N87" s="33"/>
      <c r="O87" s="33"/>
      <c r="P87" s="33"/>
      <c r="Q87" s="33"/>
      <c r="R87" s="33"/>
      <c r="S87" s="33"/>
      <c r="T87" s="33"/>
      <c r="U87" s="33"/>
      <c r="V87" s="33"/>
      <c r="W87" s="33"/>
      <c r="X87" s="33"/>
      <c r="Y87" s="33"/>
      <c r="Z87" s="33"/>
    </row>
    <row r="88">
      <c r="A88" s="13" t="s">
        <v>141</v>
      </c>
      <c r="B88" s="13" t="s">
        <v>1248</v>
      </c>
      <c r="C88" s="13" t="s">
        <v>1249</v>
      </c>
      <c r="D88" s="13" t="s">
        <v>1250</v>
      </c>
      <c r="E88" s="13" t="s">
        <v>1251</v>
      </c>
      <c r="F88" s="13" t="s">
        <v>1252</v>
      </c>
      <c r="G88" s="33"/>
      <c r="H88" s="33"/>
      <c r="I88" s="33"/>
      <c r="J88" s="33"/>
      <c r="K88" s="33"/>
      <c r="L88" s="33"/>
      <c r="M88" s="33"/>
      <c r="N88" s="33"/>
      <c r="O88" s="33"/>
      <c r="P88" s="33"/>
      <c r="Q88" s="33"/>
      <c r="R88" s="33"/>
      <c r="S88" s="33"/>
      <c r="T88" s="33"/>
      <c r="U88" s="33"/>
      <c r="V88" s="33"/>
      <c r="W88" s="33"/>
      <c r="X88" s="33"/>
      <c r="Y88" s="33"/>
      <c r="Z88" s="33"/>
    </row>
    <row r="89">
      <c r="A89" s="13" t="s">
        <v>144</v>
      </c>
      <c r="B89" s="13" t="s">
        <v>1248</v>
      </c>
      <c r="C89" s="13" t="s">
        <v>1249</v>
      </c>
      <c r="D89" s="13" t="s">
        <v>1250</v>
      </c>
      <c r="E89" s="13" t="s">
        <v>1251</v>
      </c>
      <c r="F89" s="13" t="s">
        <v>1252</v>
      </c>
      <c r="G89" s="33"/>
      <c r="H89" s="33"/>
      <c r="I89" s="33"/>
      <c r="J89" s="33"/>
      <c r="K89" s="33"/>
      <c r="L89" s="33"/>
      <c r="M89" s="33"/>
      <c r="N89" s="33"/>
      <c r="O89" s="33"/>
      <c r="P89" s="33"/>
      <c r="Q89" s="33"/>
      <c r="R89" s="33"/>
      <c r="S89" s="33"/>
      <c r="T89" s="33"/>
      <c r="U89" s="33"/>
      <c r="V89" s="33"/>
      <c r="W89" s="33"/>
      <c r="X89" s="33"/>
      <c r="Y89" s="33"/>
      <c r="Z89" s="33"/>
    </row>
    <row r="90">
      <c r="A90" s="13" t="s">
        <v>146</v>
      </c>
      <c r="B90" s="13" t="s">
        <v>1248</v>
      </c>
      <c r="C90" s="13" t="s">
        <v>1249</v>
      </c>
      <c r="D90" s="13" t="s">
        <v>1250</v>
      </c>
      <c r="E90" s="13" t="s">
        <v>1251</v>
      </c>
      <c r="F90" s="13" t="s">
        <v>1252</v>
      </c>
      <c r="G90" s="33"/>
      <c r="H90" s="33"/>
      <c r="I90" s="33"/>
      <c r="J90" s="33"/>
      <c r="K90" s="33"/>
      <c r="L90" s="33"/>
      <c r="M90" s="33"/>
      <c r="N90" s="33"/>
      <c r="O90" s="33"/>
      <c r="P90" s="33"/>
      <c r="Q90" s="33"/>
      <c r="R90" s="33"/>
      <c r="S90" s="33"/>
      <c r="T90" s="33"/>
      <c r="U90" s="33"/>
      <c r="V90" s="33"/>
      <c r="W90" s="33"/>
      <c r="X90" s="33"/>
      <c r="Y90" s="33"/>
      <c r="Z90" s="33"/>
    </row>
    <row r="91">
      <c r="A91" s="13" t="s">
        <v>302</v>
      </c>
      <c r="B91" s="13" t="s">
        <v>1248</v>
      </c>
      <c r="C91" s="13" t="s">
        <v>1249</v>
      </c>
      <c r="D91" s="13" t="s">
        <v>1250</v>
      </c>
      <c r="E91" s="13" t="s">
        <v>1251</v>
      </c>
      <c r="F91" s="13" t="s">
        <v>1252</v>
      </c>
      <c r="G91" s="33"/>
      <c r="H91" s="33"/>
      <c r="I91" s="33"/>
      <c r="J91" s="33"/>
      <c r="K91" s="33"/>
      <c r="L91" s="33"/>
      <c r="M91" s="33"/>
      <c r="N91" s="33"/>
      <c r="O91" s="33"/>
      <c r="P91" s="33"/>
      <c r="Q91" s="33"/>
      <c r="R91" s="33"/>
      <c r="S91" s="33"/>
      <c r="T91" s="33"/>
      <c r="U91" s="33"/>
      <c r="V91" s="33"/>
      <c r="W91" s="33"/>
      <c r="X91" s="33"/>
      <c r="Y91" s="33"/>
      <c r="Z91" s="33"/>
    </row>
    <row r="92">
      <c r="A92" s="13" t="s">
        <v>306</v>
      </c>
      <c r="B92" s="13" t="s">
        <v>1248</v>
      </c>
      <c r="C92" s="13" t="s">
        <v>1249</v>
      </c>
      <c r="D92" s="13" t="s">
        <v>1250</v>
      </c>
      <c r="E92" s="13" t="s">
        <v>1251</v>
      </c>
      <c r="F92" s="13" t="s">
        <v>1252</v>
      </c>
      <c r="G92" s="33"/>
      <c r="H92" s="33"/>
      <c r="I92" s="33"/>
      <c r="J92" s="33"/>
      <c r="K92" s="33"/>
      <c r="L92" s="33"/>
      <c r="M92" s="33"/>
      <c r="N92" s="33"/>
      <c r="O92" s="33"/>
      <c r="P92" s="33"/>
      <c r="Q92" s="33"/>
      <c r="R92" s="33"/>
      <c r="S92" s="33"/>
      <c r="T92" s="33"/>
      <c r="U92" s="33"/>
      <c r="V92" s="33"/>
      <c r="W92" s="33"/>
      <c r="X92" s="33"/>
      <c r="Y92" s="33"/>
      <c r="Z92" s="33"/>
    </row>
    <row r="93">
      <c r="A93" s="13" t="s">
        <v>238</v>
      </c>
      <c r="B93" s="13" t="s">
        <v>1248</v>
      </c>
      <c r="C93" s="13" t="s">
        <v>1249</v>
      </c>
      <c r="D93" s="13" t="s">
        <v>1250</v>
      </c>
      <c r="E93" s="13" t="s">
        <v>1251</v>
      </c>
      <c r="F93" s="13" t="s">
        <v>1252</v>
      </c>
      <c r="G93" s="33"/>
      <c r="H93" s="33"/>
      <c r="I93" s="33"/>
      <c r="J93" s="33"/>
      <c r="K93" s="33"/>
      <c r="L93" s="33"/>
      <c r="M93" s="33"/>
      <c r="N93" s="33"/>
      <c r="O93" s="33"/>
      <c r="P93" s="33"/>
      <c r="Q93" s="33"/>
      <c r="R93" s="33"/>
      <c r="S93" s="33"/>
      <c r="T93" s="33"/>
      <c r="U93" s="33"/>
      <c r="V93" s="33"/>
      <c r="W93" s="33"/>
      <c r="X93" s="33"/>
      <c r="Y93" s="33"/>
      <c r="Z93" s="33"/>
    </row>
    <row r="94">
      <c r="A94" s="13" t="s">
        <v>99</v>
      </c>
      <c r="B94" s="13" t="s">
        <v>1248</v>
      </c>
      <c r="C94" s="13" t="s">
        <v>1249</v>
      </c>
      <c r="D94" s="13" t="s">
        <v>1250</v>
      </c>
      <c r="E94" s="13" t="s">
        <v>1251</v>
      </c>
      <c r="F94" s="13" t="s">
        <v>1252</v>
      </c>
      <c r="G94" s="33"/>
      <c r="H94" s="33"/>
      <c r="I94" s="33"/>
      <c r="J94" s="33"/>
      <c r="K94" s="33"/>
      <c r="L94" s="33"/>
      <c r="M94" s="33"/>
      <c r="N94" s="33"/>
      <c r="O94" s="33"/>
      <c r="P94" s="33"/>
      <c r="Q94" s="33"/>
      <c r="R94" s="33"/>
      <c r="S94" s="33"/>
      <c r="T94" s="33"/>
      <c r="U94" s="33"/>
      <c r="V94" s="33"/>
      <c r="W94" s="33"/>
      <c r="X94" s="33"/>
      <c r="Y94" s="33"/>
      <c r="Z94" s="33"/>
    </row>
    <row r="95">
      <c r="A95" s="13" t="s">
        <v>310</v>
      </c>
      <c r="B95" s="13" t="s">
        <v>1248</v>
      </c>
      <c r="C95" s="13" t="s">
        <v>1249</v>
      </c>
      <c r="D95" s="13" t="s">
        <v>1250</v>
      </c>
      <c r="E95" s="13" t="s">
        <v>1251</v>
      </c>
      <c r="F95" s="13" t="s">
        <v>1252</v>
      </c>
      <c r="G95" s="33"/>
      <c r="H95" s="33"/>
      <c r="I95" s="33"/>
      <c r="J95" s="33"/>
      <c r="K95" s="33"/>
      <c r="L95" s="33"/>
      <c r="M95" s="33"/>
      <c r="N95" s="33"/>
      <c r="O95" s="33"/>
      <c r="P95" s="33"/>
      <c r="Q95" s="33"/>
      <c r="R95" s="33"/>
      <c r="S95" s="33"/>
      <c r="T95" s="33"/>
      <c r="U95" s="33"/>
      <c r="V95" s="33"/>
      <c r="W95" s="33"/>
      <c r="X95" s="33"/>
      <c r="Y95" s="33"/>
      <c r="Z95" s="33"/>
    </row>
    <row r="96">
      <c r="A96" s="13" t="s">
        <v>239</v>
      </c>
      <c r="B96" s="13" t="s">
        <v>1248</v>
      </c>
      <c r="C96" s="13" t="s">
        <v>1249</v>
      </c>
      <c r="D96" s="13" t="s">
        <v>1250</v>
      </c>
      <c r="E96" s="13" t="s">
        <v>1251</v>
      </c>
      <c r="F96" s="13" t="s">
        <v>1252</v>
      </c>
      <c r="G96" s="33"/>
      <c r="H96" s="33"/>
      <c r="I96" s="33"/>
      <c r="J96" s="33"/>
      <c r="K96" s="33"/>
      <c r="L96" s="33"/>
      <c r="M96" s="33"/>
      <c r="N96" s="33"/>
      <c r="O96" s="33"/>
      <c r="P96" s="33"/>
      <c r="Q96" s="33"/>
      <c r="R96" s="33"/>
      <c r="S96" s="33"/>
      <c r="T96" s="33"/>
      <c r="U96" s="33"/>
      <c r="V96" s="33"/>
      <c r="W96" s="33"/>
      <c r="X96" s="33"/>
      <c r="Y96" s="33"/>
      <c r="Z96" s="33"/>
    </row>
    <row r="97">
      <c r="A97" s="13" t="s">
        <v>152</v>
      </c>
      <c r="B97" s="13" t="s">
        <v>1248</v>
      </c>
      <c r="C97" s="13" t="s">
        <v>1249</v>
      </c>
      <c r="D97" s="13" t="s">
        <v>1250</v>
      </c>
      <c r="E97" s="13" t="s">
        <v>1251</v>
      </c>
      <c r="F97" s="13" t="s">
        <v>1252</v>
      </c>
      <c r="G97" s="33"/>
      <c r="H97" s="33"/>
      <c r="I97" s="33"/>
      <c r="J97" s="33"/>
      <c r="K97" s="33"/>
      <c r="L97" s="33"/>
      <c r="M97" s="33"/>
      <c r="N97" s="33"/>
      <c r="O97" s="33"/>
      <c r="P97" s="33"/>
      <c r="Q97" s="33"/>
      <c r="R97" s="33"/>
      <c r="S97" s="33"/>
      <c r="T97" s="33"/>
      <c r="U97" s="33"/>
      <c r="V97" s="33"/>
      <c r="W97" s="33"/>
      <c r="X97" s="33"/>
      <c r="Y97" s="33"/>
      <c r="Z97" s="33"/>
    </row>
    <row r="98">
      <c r="A98" s="13" t="s">
        <v>154</v>
      </c>
      <c r="B98" s="13" t="s">
        <v>1248</v>
      </c>
      <c r="C98" s="13" t="s">
        <v>1249</v>
      </c>
      <c r="D98" s="13" t="s">
        <v>1250</v>
      </c>
      <c r="E98" s="13" t="s">
        <v>1251</v>
      </c>
      <c r="F98" s="13" t="s">
        <v>1252</v>
      </c>
      <c r="G98" s="33"/>
      <c r="H98" s="33"/>
      <c r="I98" s="33"/>
      <c r="J98" s="33"/>
      <c r="K98" s="33"/>
      <c r="L98" s="33"/>
      <c r="M98" s="33"/>
      <c r="N98" s="33"/>
      <c r="O98" s="33"/>
      <c r="P98" s="33"/>
      <c r="Q98" s="33"/>
      <c r="R98" s="33"/>
      <c r="S98" s="33"/>
      <c r="T98" s="33"/>
      <c r="U98" s="33"/>
      <c r="V98" s="33"/>
      <c r="W98" s="33"/>
      <c r="X98" s="33"/>
      <c r="Y98" s="33"/>
      <c r="Z98" s="33"/>
    </row>
    <row r="99">
      <c r="A99" s="13" t="s">
        <v>314</v>
      </c>
      <c r="B99" s="13" t="s">
        <v>1248</v>
      </c>
      <c r="C99" s="13" t="s">
        <v>1249</v>
      </c>
      <c r="D99" s="13" t="s">
        <v>1250</v>
      </c>
      <c r="E99" s="13" t="s">
        <v>1251</v>
      </c>
      <c r="F99" s="13" t="s">
        <v>1252</v>
      </c>
      <c r="G99" s="33"/>
      <c r="H99" s="33"/>
      <c r="I99" s="33"/>
      <c r="J99" s="33"/>
      <c r="K99" s="33"/>
      <c r="L99" s="33"/>
      <c r="M99" s="33"/>
      <c r="N99" s="33"/>
      <c r="O99" s="33"/>
      <c r="P99" s="33"/>
      <c r="Q99" s="33"/>
      <c r="R99" s="33"/>
      <c r="S99" s="33"/>
      <c r="T99" s="33"/>
      <c r="U99" s="33"/>
      <c r="V99" s="33"/>
      <c r="W99" s="33"/>
      <c r="X99" s="33"/>
      <c r="Y99" s="33"/>
      <c r="Z99" s="33"/>
    </row>
    <row r="100">
      <c r="A100" s="13" t="s">
        <v>241</v>
      </c>
      <c r="B100" s="13" t="s">
        <v>1248</v>
      </c>
      <c r="C100" s="13" t="s">
        <v>1249</v>
      </c>
      <c r="D100" s="13" t="s">
        <v>1250</v>
      </c>
      <c r="E100" s="13" t="s">
        <v>1251</v>
      </c>
      <c r="F100" s="13" t="s">
        <v>1252</v>
      </c>
      <c r="G100" s="33"/>
      <c r="H100" s="33"/>
      <c r="I100" s="33"/>
      <c r="J100" s="33"/>
      <c r="K100" s="33"/>
      <c r="L100" s="33"/>
      <c r="M100" s="33"/>
      <c r="N100" s="33"/>
      <c r="O100" s="33"/>
      <c r="P100" s="33"/>
      <c r="Q100" s="33"/>
      <c r="R100" s="33"/>
      <c r="S100" s="33"/>
      <c r="T100" s="33"/>
      <c r="U100" s="33"/>
      <c r="V100" s="33"/>
      <c r="W100" s="33"/>
      <c r="X100" s="33"/>
      <c r="Y100" s="33"/>
      <c r="Z100" s="33"/>
    </row>
    <row r="101">
      <c r="A101" s="13" t="s">
        <v>318</v>
      </c>
      <c r="B101" s="13" t="s">
        <v>1248</v>
      </c>
      <c r="C101" s="13" t="s">
        <v>1249</v>
      </c>
      <c r="D101" s="13" t="s">
        <v>1250</v>
      </c>
      <c r="E101" s="13" t="s">
        <v>1251</v>
      </c>
      <c r="F101" s="13" t="s">
        <v>1252</v>
      </c>
      <c r="G101" s="33"/>
      <c r="H101" s="33"/>
      <c r="I101" s="33"/>
      <c r="J101" s="33"/>
      <c r="K101" s="33"/>
      <c r="L101" s="33"/>
      <c r="M101" s="33"/>
      <c r="N101" s="33"/>
      <c r="O101" s="33"/>
      <c r="P101" s="33"/>
      <c r="Q101" s="33"/>
      <c r="R101" s="33"/>
      <c r="S101" s="33"/>
      <c r="T101" s="33"/>
      <c r="U101" s="33"/>
      <c r="V101" s="33"/>
      <c r="W101" s="33"/>
      <c r="X101" s="33"/>
      <c r="Y101" s="33"/>
      <c r="Z101" s="33"/>
    </row>
    <row r="102">
      <c r="A102" s="13" t="s">
        <v>103</v>
      </c>
      <c r="B102" s="13" t="s">
        <v>1248</v>
      </c>
      <c r="C102" s="13" t="s">
        <v>1249</v>
      </c>
      <c r="D102" s="13" t="s">
        <v>1250</v>
      </c>
      <c r="E102" s="13" t="s">
        <v>1251</v>
      </c>
      <c r="F102" s="13" t="s">
        <v>1252</v>
      </c>
      <c r="G102" s="33"/>
      <c r="H102" s="33"/>
      <c r="I102" s="33"/>
      <c r="J102" s="33"/>
      <c r="K102" s="33"/>
      <c r="L102" s="33"/>
      <c r="M102" s="33"/>
      <c r="N102" s="33"/>
      <c r="O102" s="33"/>
      <c r="P102" s="33"/>
      <c r="Q102" s="33"/>
      <c r="R102" s="33"/>
      <c r="S102" s="33"/>
      <c r="T102" s="33"/>
      <c r="U102" s="33"/>
      <c r="V102" s="33"/>
      <c r="W102" s="33"/>
      <c r="X102" s="33"/>
      <c r="Y102" s="33"/>
      <c r="Z102" s="33"/>
    </row>
    <row r="103">
      <c r="A103" s="13" t="s">
        <v>246</v>
      </c>
      <c r="B103" s="13" t="s">
        <v>1248</v>
      </c>
      <c r="C103" s="13" t="s">
        <v>1249</v>
      </c>
      <c r="D103" s="13" t="s">
        <v>1250</v>
      </c>
      <c r="E103" s="13" t="s">
        <v>1251</v>
      </c>
      <c r="F103" s="13" t="s">
        <v>1252</v>
      </c>
      <c r="G103" s="33"/>
      <c r="H103" s="33"/>
      <c r="I103" s="33"/>
      <c r="J103" s="33"/>
      <c r="K103" s="33"/>
      <c r="L103" s="33"/>
      <c r="M103" s="33"/>
      <c r="N103" s="33"/>
      <c r="O103" s="33"/>
      <c r="P103" s="33"/>
      <c r="Q103" s="33"/>
      <c r="R103" s="33"/>
      <c r="S103" s="33"/>
      <c r="T103" s="33"/>
      <c r="U103" s="33"/>
      <c r="V103" s="33"/>
      <c r="W103" s="33"/>
      <c r="X103" s="33"/>
      <c r="Y103" s="33"/>
      <c r="Z103" s="33"/>
    </row>
    <row r="104">
      <c r="A104" s="13" t="s">
        <v>106</v>
      </c>
      <c r="B104" s="13" t="s">
        <v>1248</v>
      </c>
      <c r="C104" s="13" t="s">
        <v>1249</v>
      </c>
      <c r="D104" s="13" t="s">
        <v>1250</v>
      </c>
      <c r="E104" s="13" t="s">
        <v>1251</v>
      </c>
      <c r="F104" s="13" t="s">
        <v>1252</v>
      </c>
      <c r="G104" s="33"/>
      <c r="H104" s="33"/>
      <c r="I104" s="33"/>
      <c r="J104" s="33"/>
      <c r="K104" s="33"/>
      <c r="L104" s="33"/>
      <c r="M104" s="33"/>
      <c r="N104" s="33"/>
      <c r="O104" s="33"/>
      <c r="P104" s="33"/>
      <c r="Q104" s="33"/>
      <c r="R104" s="33"/>
      <c r="S104" s="33"/>
      <c r="T104" s="33"/>
      <c r="U104" s="33"/>
      <c r="V104" s="33"/>
      <c r="W104" s="33"/>
      <c r="X104" s="33"/>
      <c r="Y104" s="33"/>
      <c r="Z104" s="33"/>
    </row>
    <row r="105">
      <c r="A105" s="13" t="s">
        <v>108</v>
      </c>
      <c r="B105" s="13" t="s">
        <v>1248</v>
      </c>
      <c r="C105" s="13" t="s">
        <v>1249</v>
      </c>
      <c r="D105" s="13" t="s">
        <v>1250</v>
      </c>
      <c r="E105" s="13" t="s">
        <v>1251</v>
      </c>
      <c r="F105" s="13" t="s">
        <v>1252</v>
      </c>
      <c r="G105" s="33"/>
      <c r="H105" s="33"/>
      <c r="I105" s="33"/>
      <c r="J105" s="33"/>
      <c r="K105" s="33"/>
      <c r="L105" s="33"/>
      <c r="M105" s="33"/>
      <c r="N105" s="33"/>
      <c r="O105" s="33"/>
      <c r="P105" s="33"/>
      <c r="Q105" s="33"/>
      <c r="R105" s="33"/>
      <c r="S105" s="33"/>
      <c r="T105" s="33"/>
      <c r="U105" s="33"/>
      <c r="V105" s="33"/>
      <c r="W105" s="33"/>
      <c r="X105" s="33"/>
      <c r="Y105" s="33"/>
      <c r="Z105" s="33"/>
    </row>
    <row r="106">
      <c r="A106" s="13" t="s">
        <v>251</v>
      </c>
      <c r="B106" s="13" t="s">
        <v>1248</v>
      </c>
      <c r="C106" s="13" t="s">
        <v>1249</v>
      </c>
      <c r="D106" s="13" t="s">
        <v>1250</v>
      </c>
      <c r="E106" s="13" t="s">
        <v>1251</v>
      </c>
      <c r="F106" s="13" t="s">
        <v>1252</v>
      </c>
      <c r="G106" s="33"/>
      <c r="H106" s="33"/>
      <c r="I106" s="33"/>
      <c r="J106" s="33"/>
      <c r="K106" s="33"/>
      <c r="L106" s="33"/>
      <c r="M106" s="33"/>
      <c r="N106" s="33"/>
      <c r="O106" s="33"/>
      <c r="P106" s="33"/>
      <c r="Q106" s="33"/>
      <c r="R106" s="33"/>
      <c r="S106" s="33"/>
      <c r="T106" s="33"/>
      <c r="U106" s="33"/>
      <c r="V106" s="33"/>
      <c r="W106" s="33"/>
      <c r="X106" s="33"/>
      <c r="Y106" s="33"/>
      <c r="Z106" s="33"/>
    </row>
    <row r="107">
      <c r="A107" s="13" t="s">
        <v>253</v>
      </c>
      <c r="B107" s="13" t="s">
        <v>1248</v>
      </c>
      <c r="C107" s="13" t="s">
        <v>1249</v>
      </c>
      <c r="D107" s="13" t="s">
        <v>1250</v>
      </c>
      <c r="E107" s="13" t="s">
        <v>1251</v>
      </c>
      <c r="F107" s="13" t="s">
        <v>1252</v>
      </c>
      <c r="G107" s="33"/>
      <c r="H107" s="33"/>
      <c r="I107" s="33"/>
      <c r="J107" s="33"/>
      <c r="K107" s="33"/>
      <c r="L107" s="33"/>
      <c r="M107" s="33"/>
      <c r="N107" s="33"/>
      <c r="O107" s="33"/>
      <c r="P107" s="33"/>
      <c r="Q107" s="33"/>
      <c r="R107" s="33"/>
      <c r="S107" s="33"/>
      <c r="T107" s="33"/>
      <c r="U107" s="33"/>
      <c r="V107" s="33"/>
      <c r="W107" s="33"/>
      <c r="X107" s="33"/>
      <c r="Y107" s="33"/>
      <c r="Z107" s="33"/>
    </row>
    <row r="108">
      <c r="A108" s="13" t="s">
        <v>159</v>
      </c>
      <c r="B108" s="13" t="s">
        <v>1248</v>
      </c>
      <c r="C108" s="13" t="s">
        <v>1249</v>
      </c>
      <c r="D108" s="13" t="s">
        <v>1250</v>
      </c>
      <c r="E108" s="13" t="s">
        <v>1251</v>
      </c>
      <c r="F108" s="13" t="s">
        <v>1252</v>
      </c>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15" t="s">
        <v>1</v>
      </c>
      <c r="B119" s="15" t="s">
        <v>1173</v>
      </c>
      <c r="C119" s="15" t="s">
        <v>1174</v>
      </c>
      <c r="D119" s="15" t="s">
        <v>1253</v>
      </c>
      <c r="E119" s="15" t="s">
        <v>370</v>
      </c>
      <c r="F119" s="15" t="s">
        <v>1176</v>
      </c>
      <c r="G119" s="15" t="s">
        <v>1177</v>
      </c>
      <c r="H119" s="15" t="s">
        <v>537</v>
      </c>
      <c r="I119" s="33"/>
      <c r="J119" s="33"/>
      <c r="K119" s="33"/>
      <c r="L119" s="33"/>
      <c r="M119" s="33"/>
      <c r="N119" s="33"/>
      <c r="O119" s="33"/>
      <c r="P119" s="33"/>
      <c r="Q119" s="33"/>
      <c r="R119" s="33"/>
      <c r="S119" s="33"/>
      <c r="T119" s="33"/>
      <c r="U119" s="33"/>
      <c r="V119" s="33"/>
      <c r="W119" s="33"/>
      <c r="X119" s="33"/>
      <c r="Y119" s="33"/>
      <c r="Z119" s="33"/>
    </row>
    <row r="120">
      <c r="A120" s="13" t="s">
        <v>297</v>
      </c>
      <c r="B120" s="13" t="s">
        <v>1254</v>
      </c>
      <c r="C120" s="13" t="s">
        <v>1255</v>
      </c>
      <c r="D120" s="13" t="s">
        <v>1256</v>
      </c>
      <c r="E120" s="13" t="s">
        <v>1251</v>
      </c>
      <c r="F120" s="13">
        <v>2025.0</v>
      </c>
      <c r="G120" s="13" t="s">
        <v>1252</v>
      </c>
      <c r="H120" s="13" t="s">
        <v>1257</v>
      </c>
      <c r="I120" s="33"/>
      <c r="J120" s="33"/>
      <c r="K120" s="33"/>
      <c r="L120" s="33"/>
      <c r="M120" s="33"/>
      <c r="N120" s="33"/>
      <c r="O120" s="33"/>
      <c r="P120" s="33"/>
      <c r="Q120" s="33"/>
      <c r="R120" s="33"/>
      <c r="S120" s="33"/>
      <c r="T120" s="33"/>
      <c r="U120" s="33"/>
      <c r="V120" s="33"/>
      <c r="W120" s="33"/>
      <c r="X120" s="33"/>
      <c r="Y120" s="33"/>
      <c r="Z120" s="33"/>
    </row>
    <row r="121">
      <c r="A121" s="13" t="s">
        <v>301</v>
      </c>
      <c r="B121" s="13" t="s">
        <v>1254</v>
      </c>
      <c r="C121" s="13" t="s">
        <v>1255</v>
      </c>
      <c r="D121" s="13" t="s">
        <v>1258</v>
      </c>
      <c r="E121" s="13" t="s">
        <v>1251</v>
      </c>
      <c r="F121" s="13">
        <v>2025.0</v>
      </c>
      <c r="G121" s="13" t="s">
        <v>1252</v>
      </c>
      <c r="H121" s="13" t="s">
        <v>1257</v>
      </c>
      <c r="I121" s="33"/>
      <c r="J121" s="33"/>
      <c r="K121" s="33"/>
      <c r="L121" s="33"/>
      <c r="M121" s="33"/>
      <c r="N121" s="33"/>
      <c r="O121" s="33"/>
      <c r="P121" s="33"/>
      <c r="Q121" s="33"/>
      <c r="R121" s="33"/>
      <c r="S121" s="33"/>
      <c r="T121" s="33"/>
      <c r="U121" s="33"/>
      <c r="V121" s="33"/>
      <c r="W121" s="33"/>
      <c r="X121" s="33"/>
      <c r="Y121" s="33"/>
      <c r="Z121" s="33"/>
    </row>
    <row r="122">
      <c r="A122" s="13" t="s">
        <v>91</v>
      </c>
      <c r="B122" s="13" t="s">
        <v>1254</v>
      </c>
      <c r="C122" s="13" t="s">
        <v>1255</v>
      </c>
      <c r="D122" s="13" t="s">
        <v>1258</v>
      </c>
      <c r="E122" s="13" t="s">
        <v>1251</v>
      </c>
      <c r="F122" s="13">
        <v>2025.0</v>
      </c>
      <c r="G122" s="13" t="s">
        <v>1252</v>
      </c>
      <c r="H122" s="13" t="s">
        <v>1257</v>
      </c>
      <c r="I122" s="33"/>
      <c r="J122" s="33"/>
      <c r="K122" s="33"/>
      <c r="L122" s="33"/>
      <c r="M122" s="33"/>
      <c r="N122" s="33"/>
      <c r="O122" s="33"/>
      <c r="P122" s="33"/>
      <c r="Q122" s="33"/>
      <c r="R122" s="33"/>
      <c r="S122" s="33"/>
      <c r="T122" s="33"/>
      <c r="U122" s="33"/>
      <c r="V122" s="33"/>
      <c r="W122" s="33"/>
      <c r="X122" s="33"/>
      <c r="Y122" s="33"/>
      <c r="Z122" s="33"/>
    </row>
    <row r="123">
      <c r="A123" s="13" t="s">
        <v>237</v>
      </c>
      <c r="B123" s="13" t="s">
        <v>1254</v>
      </c>
      <c r="C123" s="13" t="s">
        <v>1255</v>
      </c>
      <c r="D123" s="13" t="s">
        <v>1258</v>
      </c>
      <c r="E123" s="13" t="s">
        <v>1251</v>
      </c>
      <c r="F123" s="13">
        <v>2025.0</v>
      </c>
      <c r="G123" s="13" t="s">
        <v>1252</v>
      </c>
      <c r="H123" s="13" t="s">
        <v>1257</v>
      </c>
      <c r="I123" s="33"/>
      <c r="J123" s="33"/>
      <c r="K123" s="33"/>
      <c r="L123" s="33"/>
      <c r="M123" s="33"/>
      <c r="N123" s="33"/>
      <c r="O123" s="33"/>
      <c r="P123" s="33"/>
      <c r="Q123" s="33"/>
      <c r="R123" s="33"/>
      <c r="S123" s="33"/>
      <c r="T123" s="33"/>
      <c r="U123" s="33"/>
      <c r="V123" s="33"/>
      <c r="W123" s="33"/>
      <c r="X123" s="33"/>
      <c r="Y123" s="33"/>
      <c r="Z123" s="33"/>
    </row>
    <row r="124">
      <c r="A124" s="13" t="s">
        <v>280</v>
      </c>
      <c r="B124" s="13" t="s">
        <v>1254</v>
      </c>
      <c r="C124" s="13" t="s">
        <v>1255</v>
      </c>
      <c r="D124" s="13" t="s">
        <v>1258</v>
      </c>
      <c r="E124" s="13" t="s">
        <v>1251</v>
      </c>
      <c r="F124" s="13">
        <v>2025.0</v>
      </c>
      <c r="G124" s="13" t="s">
        <v>1252</v>
      </c>
      <c r="H124" s="13" t="s">
        <v>1257</v>
      </c>
      <c r="I124" s="33"/>
      <c r="J124" s="33"/>
      <c r="K124" s="33"/>
      <c r="L124" s="33"/>
      <c r="M124" s="33"/>
      <c r="N124" s="33"/>
      <c r="O124" s="33"/>
      <c r="P124" s="33"/>
      <c r="Q124" s="33"/>
      <c r="R124" s="33"/>
      <c r="S124" s="33"/>
      <c r="T124" s="33"/>
      <c r="U124" s="33"/>
      <c r="V124" s="33"/>
      <c r="W124" s="33"/>
      <c r="X124" s="33"/>
      <c r="Y124" s="33"/>
      <c r="Z124" s="33"/>
    </row>
    <row r="125">
      <c r="A125" s="13" t="s">
        <v>96</v>
      </c>
      <c r="B125" s="13" t="s">
        <v>1254</v>
      </c>
      <c r="C125" s="13" t="s">
        <v>1255</v>
      </c>
      <c r="D125" s="13" t="s">
        <v>1258</v>
      </c>
      <c r="E125" s="13" t="s">
        <v>1251</v>
      </c>
      <c r="F125" s="13">
        <v>2025.0</v>
      </c>
      <c r="G125" s="13" t="s">
        <v>1252</v>
      </c>
      <c r="H125" s="13" t="s">
        <v>1257</v>
      </c>
      <c r="I125" s="33"/>
      <c r="J125" s="33"/>
      <c r="K125" s="33"/>
      <c r="L125" s="33"/>
      <c r="M125" s="33"/>
      <c r="N125" s="33"/>
      <c r="O125" s="33"/>
      <c r="P125" s="33"/>
      <c r="Q125" s="33"/>
      <c r="R125" s="33"/>
      <c r="S125" s="33"/>
      <c r="T125" s="33"/>
      <c r="U125" s="33"/>
      <c r="V125" s="33"/>
      <c r="W125" s="33"/>
      <c r="X125" s="33"/>
      <c r="Y125" s="33"/>
      <c r="Z125" s="33"/>
    </row>
    <row r="126">
      <c r="A126" s="13" t="s">
        <v>141</v>
      </c>
      <c r="B126" s="13" t="s">
        <v>1254</v>
      </c>
      <c r="C126" s="13" t="s">
        <v>1255</v>
      </c>
      <c r="D126" s="13" t="s">
        <v>1258</v>
      </c>
      <c r="E126" s="13" t="s">
        <v>1251</v>
      </c>
      <c r="F126" s="13">
        <v>2025.0</v>
      </c>
      <c r="G126" s="13" t="s">
        <v>1252</v>
      </c>
      <c r="H126" s="13" t="s">
        <v>1257</v>
      </c>
      <c r="I126" s="33"/>
      <c r="J126" s="33"/>
      <c r="K126" s="33"/>
      <c r="L126" s="33"/>
      <c r="M126" s="33"/>
      <c r="N126" s="33"/>
      <c r="O126" s="33"/>
      <c r="P126" s="33"/>
      <c r="Q126" s="33"/>
      <c r="R126" s="33"/>
      <c r="S126" s="33"/>
      <c r="T126" s="33"/>
      <c r="U126" s="33"/>
      <c r="V126" s="33"/>
      <c r="W126" s="33"/>
      <c r="X126" s="33"/>
      <c r="Y126" s="33"/>
      <c r="Z126" s="33"/>
    </row>
    <row r="127">
      <c r="A127" s="13" t="s">
        <v>144</v>
      </c>
      <c r="B127" s="13" t="s">
        <v>1254</v>
      </c>
      <c r="C127" s="13" t="s">
        <v>1255</v>
      </c>
      <c r="D127" s="13" t="s">
        <v>1258</v>
      </c>
      <c r="E127" s="13" t="s">
        <v>1251</v>
      </c>
      <c r="F127" s="13">
        <v>2025.0</v>
      </c>
      <c r="G127" s="13" t="s">
        <v>1252</v>
      </c>
      <c r="H127" s="13" t="s">
        <v>1257</v>
      </c>
      <c r="I127" s="33"/>
      <c r="J127" s="33"/>
      <c r="K127" s="33"/>
      <c r="L127" s="33"/>
      <c r="M127" s="33"/>
      <c r="N127" s="33"/>
      <c r="O127" s="33"/>
      <c r="P127" s="33"/>
      <c r="Q127" s="33"/>
      <c r="R127" s="33"/>
      <c r="S127" s="33"/>
      <c r="T127" s="33"/>
      <c r="U127" s="33"/>
      <c r="V127" s="33"/>
      <c r="W127" s="33"/>
      <c r="X127" s="33"/>
      <c r="Y127" s="33"/>
      <c r="Z127" s="33"/>
    </row>
    <row r="128">
      <c r="A128" s="13" t="s">
        <v>146</v>
      </c>
      <c r="B128" s="13" t="s">
        <v>1254</v>
      </c>
      <c r="C128" s="13" t="s">
        <v>1255</v>
      </c>
      <c r="D128" s="13" t="s">
        <v>1258</v>
      </c>
      <c r="E128" s="13" t="s">
        <v>1251</v>
      </c>
      <c r="F128" s="13">
        <v>2025.0</v>
      </c>
      <c r="G128" s="13" t="s">
        <v>1252</v>
      </c>
      <c r="H128" s="13" t="s">
        <v>1257</v>
      </c>
      <c r="I128" s="33"/>
      <c r="J128" s="33"/>
      <c r="K128" s="33"/>
      <c r="L128" s="33"/>
      <c r="M128" s="33"/>
      <c r="N128" s="33"/>
      <c r="O128" s="33"/>
      <c r="P128" s="33"/>
      <c r="Q128" s="33"/>
      <c r="R128" s="33"/>
      <c r="S128" s="33"/>
      <c r="T128" s="33"/>
      <c r="U128" s="33"/>
      <c r="V128" s="33"/>
      <c r="W128" s="33"/>
      <c r="X128" s="33"/>
      <c r="Y128" s="33"/>
      <c r="Z128" s="33"/>
    </row>
    <row r="129">
      <c r="A129" s="13" t="s">
        <v>302</v>
      </c>
      <c r="B129" s="13" t="s">
        <v>1254</v>
      </c>
      <c r="C129" s="13" t="s">
        <v>1255</v>
      </c>
      <c r="D129" s="13" t="s">
        <v>1258</v>
      </c>
      <c r="E129" s="13" t="s">
        <v>1251</v>
      </c>
      <c r="F129" s="13">
        <v>2025.0</v>
      </c>
      <c r="G129" s="13" t="s">
        <v>1252</v>
      </c>
      <c r="H129" s="13" t="s">
        <v>1257</v>
      </c>
      <c r="I129" s="33"/>
      <c r="J129" s="33"/>
      <c r="K129" s="33"/>
      <c r="L129" s="33"/>
      <c r="M129" s="33"/>
      <c r="N129" s="33"/>
      <c r="O129" s="33"/>
      <c r="P129" s="33"/>
      <c r="Q129" s="33"/>
      <c r="R129" s="33"/>
      <c r="S129" s="33"/>
      <c r="T129" s="33"/>
      <c r="U129" s="33"/>
      <c r="V129" s="33"/>
      <c r="W129" s="33"/>
      <c r="X129" s="33"/>
      <c r="Y129" s="33"/>
      <c r="Z129" s="33"/>
    </row>
    <row r="130">
      <c r="A130" s="13" t="s">
        <v>306</v>
      </c>
      <c r="B130" s="13" t="s">
        <v>1254</v>
      </c>
      <c r="C130" s="13" t="s">
        <v>1255</v>
      </c>
      <c r="D130" s="13" t="s">
        <v>1258</v>
      </c>
      <c r="E130" s="13" t="s">
        <v>1251</v>
      </c>
      <c r="F130" s="13">
        <v>2025.0</v>
      </c>
      <c r="G130" s="13" t="s">
        <v>1252</v>
      </c>
      <c r="H130" s="13" t="s">
        <v>1257</v>
      </c>
      <c r="I130" s="33"/>
      <c r="J130" s="33"/>
      <c r="K130" s="33"/>
      <c r="L130" s="33"/>
      <c r="M130" s="33"/>
      <c r="N130" s="33"/>
      <c r="O130" s="33"/>
      <c r="P130" s="33"/>
      <c r="Q130" s="33"/>
      <c r="R130" s="33"/>
      <c r="S130" s="33"/>
      <c r="T130" s="33"/>
      <c r="U130" s="33"/>
      <c r="V130" s="33"/>
      <c r="W130" s="33"/>
      <c r="X130" s="33"/>
      <c r="Y130" s="33"/>
      <c r="Z130" s="33"/>
    </row>
    <row r="131">
      <c r="A131" s="13" t="s">
        <v>238</v>
      </c>
      <c r="B131" s="13" t="s">
        <v>1254</v>
      </c>
      <c r="C131" s="13" t="s">
        <v>1255</v>
      </c>
      <c r="D131" s="13" t="s">
        <v>1258</v>
      </c>
      <c r="E131" s="13" t="s">
        <v>1251</v>
      </c>
      <c r="F131" s="13">
        <v>2025.0</v>
      </c>
      <c r="G131" s="13" t="s">
        <v>1252</v>
      </c>
      <c r="H131" s="13" t="s">
        <v>1257</v>
      </c>
      <c r="I131" s="33"/>
      <c r="J131" s="33"/>
      <c r="K131" s="33"/>
      <c r="L131" s="33"/>
      <c r="M131" s="33"/>
      <c r="N131" s="33"/>
      <c r="O131" s="33"/>
      <c r="P131" s="33"/>
      <c r="Q131" s="33"/>
      <c r="R131" s="33"/>
      <c r="S131" s="33"/>
      <c r="T131" s="33"/>
      <c r="U131" s="33"/>
      <c r="V131" s="33"/>
      <c r="W131" s="33"/>
      <c r="X131" s="33"/>
      <c r="Y131" s="33"/>
      <c r="Z131" s="33"/>
    </row>
    <row r="132">
      <c r="A132" s="13" t="s">
        <v>99</v>
      </c>
      <c r="B132" s="13" t="s">
        <v>1254</v>
      </c>
      <c r="C132" s="13" t="s">
        <v>1255</v>
      </c>
      <c r="D132" s="13" t="s">
        <v>1258</v>
      </c>
      <c r="E132" s="13" t="s">
        <v>1251</v>
      </c>
      <c r="F132" s="13">
        <v>2025.0</v>
      </c>
      <c r="G132" s="13" t="s">
        <v>1252</v>
      </c>
      <c r="H132" s="13" t="s">
        <v>1257</v>
      </c>
      <c r="I132" s="33"/>
      <c r="J132" s="33"/>
      <c r="K132" s="33"/>
      <c r="L132" s="33"/>
      <c r="M132" s="33"/>
      <c r="N132" s="33"/>
      <c r="O132" s="33"/>
      <c r="P132" s="33"/>
      <c r="Q132" s="33"/>
      <c r="R132" s="33"/>
      <c r="S132" s="33"/>
      <c r="T132" s="33"/>
      <c r="U132" s="33"/>
      <c r="V132" s="33"/>
      <c r="W132" s="33"/>
      <c r="X132" s="33"/>
      <c r="Y132" s="33"/>
      <c r="Z132" s="33"/>
    </row>
    <row r="133">
      <c r="A133" s="13" t="s">
        <v>310</v>
      </c>
      <c r="B133" s="13" t="s">
        <v>1254</v>
      </c>
      <c r="C133" s="13" t="s">
        <v>1255</v>
      </c>
      <c r="D133" s="13" t="s">
        <v>1258</v>
      </c>
      <c r="E133" s="13" t="s">
        <v>1251</v>
      </c>
      <c r="F133" s="13">
        <v>2025.0</v>
      </c>
      <c r="G133" s="13" t="s">
        <v>1252</v>
      </c>
      <c r="H133" s="13" t="s">
        <v>1257</v>
      </c>
      <c r="I133" s="33"/>
      <c r="J133" s="33"/>
      <c r="K133" s="33"/>
      <c r="L133" s="33"/>
      <c r="M133" s="33"/>
      <c r="N133" s="33"/>
      <c r="O133" s="33"/>
      <c r="P133" s="33"/>
      <c r="Q133" s="33"/>
      <c r="R133" s="33"/>
      <c r="S133" s="33"/>
      <c r="T133" s="33"/>
      <c r="U133" s="33"/>
      <c r="V133" s="33"/>
      <c r="W133" s="33"/>
      <c r="X133" s="33"/>
      <c r="Y133" s="33"/>
      <c r="Z133" s="33"/>
    </row>
    <row r="134">
      <c r="A134" s="13" t="s">
        <v>239</v>
      </c>
      <c r="B134" s="13" t="s">
        <v>1254</v>
      </c>
      <c r="C134" s="13" t="s">
        <v>1255</v>
      </c>
      <c r="D134" s="13" t="s">
        <v>1258</v>
      </c>
      <c r="E134" s="13" t="s">
        <v>1251</v>
      </c>
      <c r="F134" s="13">
        <v>2025.0</v>
      </c>
      <c r="G134" s="13" t="s">
        <v>1252</v>
      </c>
      <c r="H134" s="13" t="s">
        <v>1257</v>
      </c>
      <c r="I134" s="33"/>
      <c r="J134" s="33"/>
      <c r="K134" s="33"/>
      <c r="L134" s="33"/>
      <c r="M134" s="33"/>
      <c r="N134" s="33"/>
      <c r="O134" s="33"/>
      <c r="P134" s="33"/>
      <c r="Q134" s="33"/>
      <c r="R134" s="33"/>
      <c r="S134" s="33"/>
      <c r="T134" s="33"/>
      <c r="U134" s="33"/>
      <c r="V134" s="33"/>
      <c r="W134" s="33"/>
      <c r="X134" s="33"/>
      <c r="Y134" s="33"/>
      <c r="Z134" s="33"/>
    </row>
    <row r="135">
      <c r="A135" s="13" t="s">
        <v>152</v>
      </c>
      <c r="B135" s="13" t="s">
        <v>1254</v>
      </c>
      <c r="C135" s="13" t="s">
        <v>1255</v>
      </c>
      <c r="D135" s="13" t="s">
        <v>1258</v>
      </c>
      <c r="E135" s="13" t="s">
        <v>1251</v>
      </c>
      <c r="F135" s="13">
        <v>2025.0</v>
      </c>
      <c r="G135" s="13" t="s">
        <v>1252</v>
      </c>
      <c r="H135" s="13" t="s">
        <v>1257</v>
      </c>
      <c r="I135" s="33"/>
      <c r="J135" s="33"/>
      <c r="K135" s="33"/>
      <c r="L135" s="33"/>
      <c r="M135" s="33"/>
      <c r="N135" s="33"/>
      <c r="O135" s="33"/>
      <c r="P135" s="33"/>
      <c r="Q135" s="33"/>
      <c r="R135" s="33"/>
      <c r="S135" s="33"/>
      <c r="T135" s="33"/>
      <c r="U135" s="33"/>
      <c r="V135" s="33"/>
      <c r="W135" s="33"/>
      <c r="X135" s="33"/>
      <c r="Y135" s="33"/>
      <c r="Z135" s="33"/>
    </row>
    <row r="136">
      <c r="A136" s="13" t="s">
        <v>154</v>
      </c>
      <c r="B136" s="13" t="s">
        <v>1254</v>
      </c>
      <c r="C136" s="13" t="s">
        <v>1255</v>
      </c>
      <c r="D136" s="13" t="s">
        <v>1258</v>
      </c>
      <c r="E136" s="13" t="s">
        <v>1251</v>
      </c>
      <c r="F136" s="13">
        <v>2025.0</v>
      </c>
      <c r="G136" s="13" t="s">
        <v>1252</v>
      </c>
      <c r="H136" s="13" t="s">
        <v>1257</v>
      </c>
      <c r="I136" s="33"/>
      <c r="J136" s="33"/>
      <c r="K136" s="33"/>
      <c r="L136" s="33"/>
      <c r="M136" s="33"/>
      <c r="N136" s="33"/>
      <c r="O136" s="33"/>
      <c r="P136" s="33"/>
      <c r="Q136" s="33"/>
      <c r="R136" s="33"/>
      <c r="S136" s="33"/>
      <c r="T136" s="33"/>
      <c r="U136" s="33"/>
      <c r="V136" s="33"/>
      <c r="W136" s="33"/>
      <c r="X136" s="33"/>
      <c r="Y136" s="33"/>
      <c r="Z136" s="33"/>
    </row>
    <row r="137">
      <c r="A137" s="13" t="s">
        <v>314</v>
      </c>
      <c r="B137" s="13" t="s">
        <v>1254</v>
      </c>
      <c r="C137" s="13" t="s">
        <v>1255</v>
      </c>
      <c r="D137" s="13" t="s">
        <v>1258</v>
      </c>
      <c r="E137" s="13" t="s">
        <v>1251</v>
      </c>
      <c r="F137" s="13">
        <v>2025.0</v>
      </c>
      <c r="G137" s="13" t="s">
        <v>1252</v>
      </c>
      <c r="H137" s="13" t="s">
        <v>1257</v>
      </c>
      <c r="I137" s="33"/>
      <c r="J137" s="33"/>
      <c r="K137" s="33"/>
      <c r="L137" s="33"/>
      <c r="M137" s="33"/>
      <c r="N137" s="33"/>
      <c r="O137" s="33"/>
      <c r="P137" s="33"/>
      <c r="Q137" s="33"/>
      <c r="R137" s="33"/>
      <c r="S137" s="33"/>
      <c r="T137" s="33"/>
      <c r="U137" s="33"/>
      <c r="V137" s="33"/>
      <c r="W137" s="33"/>
      <c r="X137" s="33"/>
      <c r="Y137" s="33"/>
      <c r="Z137" s="33"/>
    </row>
    <row r="138">
      <c r="A138" s="13" t="s">
        <v>241</v>
      </c>
      <c r="B138" s="13" t="s">
        <v>1254</v>
      </c>
      <c r="C138" s="13" t="s">
        <v>1255</v>
      </c>
      <c r="D138" s="13" t="s">
        <v>1258</v>
      </c>
      <c r="E138" s="13" t="s">
        <v>1251</v>
      </c>
      <c r="F138" s="13">
        <v>2025.0</v>
      </c>
      <c r="G138" s="13" t="s">
        <v>1252</v>
      </c>
      <c r="H138" s="13" t="s">
        <v>1257</v>
      </c>
      <c r="I138" s="33"/>
      <c r="J138" s="33"/>
      <c r="K138" s="33"/>
      <c r="L138" s="33"/>
      <c r="M138" s="33"/>
      <c r="N138" s="33"/>
      <c r="O138" s="33"/>
      <c r="P138" s="33"/>
      <c r="Q138" s="33"/>
      <c r="R138" s="33"/>
      <c r="S138" s="33"/>
      <c r="T138" s="33"/>
      <c r="U138" s="33"/>
      <c r="V138" s="33"/>
      <c r="W138" s="33"/>
      <c r="X138" s="33"/>
      <c r="Y138" s="33"/>
      <c r="Z138" s="33"/>
    </row>
    <row r="139">
      <c r="A139" s="13" t="s">
        <v>318</v>
      </c>
      <c r="B139" s="13" t="s">
        <v>1254</v>
      </c>
      <c r="C139" s="13" t="s">
        <v>1255</v>
      </c>
      <c r="D139" s="13" t="s">
        <v>1258</v>
      </c>
      <c r="E139" s="13" t="s">
        <v>1251</v>
      </c>
      <c r="F139" s="13">
        <v>2025.0</v>
      </c>
      <c r="G139" s="13" t="s">
        <v>1252</v>
      </c>
      <c r="H139" s="13" t="s">
        <v>1257</v>
      </c>
      <c r="I139" s="33"/>
      <c r="J139" s="33"/>
      <c r="K139" s="33"/>
      <c r="L139" s="33"/>
      <c r="M139" s="33"/>
      <c r="N139" s="33"/>
      <c r="O139" s="33"/>
      <c r="P139" s="33"/>
      <c r="Q139" s="33"/>
      <c r="R139" s="33"/>
      <c r="S139" s="33"/>
      <c r="T139" s="33"/>
      <c r="U139" s="33"/>
      <c r="V139" s="33"/>
      <c r="W139" s="33"/>
      <c r="X139" s="33"/>
      <c r="Y139" s="33"/>
      <c r="Z139" s="33"/>
    </row>
    <row r="140">
      <c r="A140" s="13" t="s">
        <v>103</v>
      </c>
      <c r="B140" s="13" t="s">
        <v>1254</v>
      </c>
      <c r="C140" s="13" t="s">
        <v>1255</v>
      </c>
      <c r="D140" s="13" t="s">
        <v>1258</v>
      </c>
      <c r="E140" s="13" t="s">
        <v>1251</v>
      </c>
      <c r="F140" s="13">
        <v>2025.0</v>
      </c>
      <c r="G140" s="13" t="s">
        <v>1252</v>
      </c>
      <c r="H140" s="13" t="s">
        <v>1257</v>
      </c>
      <c r="I140" s="33"/>
      <c r="J140" s="33"/>
      <c r="K140" s="33"/>
      <c r="L140" s="33"/>
      <c r="M140" s="33"/>
      <c r="N140" s="33"/>
      <c r="O140" s="33"/>
      <c r="P140" s="33"/>
      <c r="Q140" s="33"/>
      <c r="R140" s="33"/>
      <c r="S140" s="33"/>
      <c r="T140" s="33"/>
      <c r="U140" s="33"/>
      <c r="V140" s="33"/>
      <c r="W140" s="33"/>
      <c r="X140" s="33"/>
      <c r="Y140" s="33"/>
      <c r="Z140" s="33"/>
    </row>
    <row r="141">
      <c r="A141" s="13" t="s">
        <v>246</v>
      </c>
      <c r="B141" s="13" t="s">
        <v>1254</v>
      </c>
      <c r="C141" s="13" t="s">
        <v>1255</v>
      </c>
      <c r="D141" s="13" t="s">
        <v>1258</v>
      </c>
      <c r="E141" s="13" t="s">
        <v>1251</v>
      </c>
      <c r="F141" s="13">
        <v>2025.0</v>
      </c>
      <c r="G141" s="13" t="s">
        <v>1252</v>
      </c>
      <c r="H141" s="13" t="s">
        <v>1257</v>
      </c>
      <c r="I141" s="33"/>
      <c r="J141" s="33"/>
      <c r="K141" s="33"/>
      <c r="L141" s="33"/>
      <c r="M141" s="33"/>
      <c r="N141" s="33"/>
      <c r="O141" s="33"/>
      <c r="P141" s="33"/>
      <c r="Q141" s="33"/>
      <c r="R141" s="33"/>
      <c r="S141" s="33"/>
      <c r="T141" s="33"/>
      <c r="U141" s="33"/>
      <c r="V141" s="33"/>
      <c r="W141" s="33"/>
      <c r="X141" s="33"/>
      <c r="Y141" s="33"/>
      <c r="Z141" s="33"/>
    </row>
    <row r="142">
      <c r="A142" s="13" t="s">
        <v>106</v>
      </c>
      <c r="B142" s="13" t="s">
        <v>1254</v>
      </c>
      <c r="C142" s="13" t="s">
        <v>1255</v>
      </c>
      <c r="D142" s="13" t="s">
        <v>1258</v>
      </c>
      <c r="E142" s="13" t="s">
        <v>1251</v>
      </c>
      <c r="F142" s="13">
        <v>2025.0</v>
      </c>
      <c r="G142" s="13" t="s">
        <v>1252</v>
      </c>
      <c r="H142" s="13" t="s">
        <v>1257</v>
      </c>
      <c r="I142" s="33"/>
      <c r="J142" s="33"/>
      <c r="K142" s="33"/>
      <c r="L142" s="33"/>
      <c r="M142" s="33"/>
      <c r="N142" s="33"/>
      <c r="O142" s="33"/>
      <c r="P142" s="33"/>
      <c r="Q142" s="33"/>
      <c r="R142" s="33"/>
      <c r="S142" s="33"/>
      <c r="T142" s="33"/>
      <c r="U142" s="33"/>
      <c r="V142" s="33"/>
      <c r="W142" s="33"/>
      <c r="X142" s="33"/>
      <c r="Y142" s="33"/>
      <c r="Z142" s="33"/>
    </row>
    <row r="143">
      <c r="A143" s="13" t="s">
        <v>108</v>
      </c>
      <c r="B143" s="13" t="s">
        <v>1254</v>
      </c>
      <c r="C143" s="13" t="s">
        <v>1255</v>
      </c>
      <c r="D143" s="13" t="s">
        <v>1258</v>
      </c>
      <c r="E143" s="13" t="s">
        <v>1251</v>
      </c>
      <c r="F143" s="13">
        <v>2025.0</v>
      </c>
      <c r="G143" s="13" t="s">
        <v>1252</v>
      </c>
      <c r="H143" s="13" t="s">
        <v>1257</v>
      </c>
      <c r="I143" s="33"/>
      <c r="J143" s="33"/>
      <c r="K143" s="33"/>
      <c r="L143" s="33"/>
      <c r="M143" s="33"/>
      <c r="N143" s="33"/>
      <c r="O143" s="33"/>
      <c r="P143" s="33"/>
      <c r="Q143" s="33"/>
      <c r="R143" s="33"/>
      <c r="S143" s="33"/>
      <c r="T143" s="33"/>
      <c r="U143" s="33"/>
      <c r="V143" s="33"/>
      <c r="W143" s="33"/>
      <c r="X143" s="33"/>
      <c r="Y143" s="33"/>
      <c r="Z143" s="33"/>
    </row>
    <row r="144">
      <c r="A144" s="13" t="s">
        <v>251</v>
      </c>
      <c r="B144" s="13" t="s">
        <v>1254</v>
      </c>
      <c r="C144" s="13" t="s">
        <v>1255</v>
      </c>
      <c r="D144" s="13" t="s">
        <v>1258</v>
      </c>
      <c r="E144" s="13" t="s">
        <v>1251</v>
      </c>
      <c r="F144" s="13">
        <v>2025.0</v>
      </c>
      <c r="G144" s="13" t="s">
        <v>1252</v>
      </c>
      <c r="H144" s="13" t="s">
        <v>1257</v>
      </c>
      <c r="I144" s="33"/>
      <c r="J144" s="33"/>
      <c r="K144" s="33"/>
      <c r="L144" s="33"/>
      <c r="M144" s="33"/>
      <c r="N144" s="33"/>
      <c r="O144" s="33"/>
      <c r="P144" s="33"/>
      <c r="Q144" s="33"/>
      <c r="R144" s="33"/>
      <c r="S144" s="33"/>
      <c r="T144" s="33"/>
      <c r="U144" s="33"/>
      <c r="V144" s="33"/>
      <c r="W144" s="33"/>
      <c r="X144" s="33"/>
      <c r="Y144" s="33"/>
      <c r="Z144" s="33"/>
    </row>
    <row r="145">
      <c r="A145" s="13" t="s">
        <v>253</v>
      </c>
      <c r="B145" s="13" t="s">
        <v>1254</v>
      </c>
      <c r="C145" s="13" t="s">
        <v>1255</v>
      </c>
      <c r="D145" s="13" t="s">
        <v>1258</v>
      </c>
      <c r="E145" s="13" t="s">
        <v>1251</v>
      </c>
      <c r="F145" s="13">
        <v>2025.0</v>
      </c>
      <c r="G145" s="13" t="s">
        <v>1252</v>
      </c>
      <c r="H145" s="13" t="s">
        <v>1257</v>
      </c>
      <c r="I145" s="33"/>
      <c r="J145" s="33"/>
      <c r="K145" s="33"/>
      <c r="L145" s="33"/>
      <c r="M145" s="33"/>
      <c r="N145" s="33"/>
      <c r="O145" s="33"/>
      <c r="P145" s="33"/>
      <c r="Q145" s="33"/>
      <c r="R145" s="33"/>
      <c r="S145" s="33"/>
      <c r="T145" s="33"/>
      <c r="U145" s="33"/>
      <c r="V145" s="33"/>
      <c r="W145" s="33"/>
      <c r="X145" s="33"/>
      <c r="Y145" s="33"/>
      <c r="Z145" s="33"/>
    </row>
    <row r="146">
      <c r="A146" s="13" t="s">
        <v>159</v>
      </c>
      <c r="B146" s="13" t="s">
        <v>1254</v>
      </c>
      <c r="C146" s="13" t="s">
        <v>1255</v>
      </c>
      <c r="D146" s="13" t="s">
        <v>1258</v>
      </c>
      <c r="E146" s="13" t="s">
        <v>1251</v>
      </c>
      <c r="F146" s="13">
        <v>2025.0</v>
      </c>
      <c r="G146" s="13" t="s">
        <v>1252</v>
      </c>
      <c r="H146" s="13" t="s">
        <v>1257</v>
      </c>
      <c r="I146" s="33"/>
      <c r="J146" s="33"/>
      <c r="K146" s="33"/>
      <c r="L146" s="33"/>
      <c r="M146" s="33"/>
      <c r="N146" s="33"/>
      <c r="O146" s="33"/>
      <c r="P146" s="33"/>
      <c r="Q146" s="33"/>
      <c r="R146" s="33"/>
      <c r="S146" s="33"/>
      <c r="T146" s="33"/>
      <c r="U146" s="33"/>
      <c r="V146" s="33"/>
      <c r="W146" s="33"/>
      <c r="X146" s="33"/>
      <c r="Y146" s="33"/>
      <c r="Z146" s="33"/>
    </row>
    <row r="147">
      <c r="A147" s="13" t="s">
        <v>136</v>
      </c>
      <c r="B147" s="13" t="s">
        <v>1112</v>
      </c>
      <c r="C147" s="13" t="s">
        <v>1185</v>
      </c>
      <c r="D147" s="13" t="s">
        <v>1259</v>
      </c>
      <c r="E147" s="13" t="s">
        <v>1260</v>
      </c>
      <c r="F147" s="13" t="s">
        <v>1187</v>
      </c>
      <c r="G147" s="13" t="s">
        <v>1261</v>
      </c>
      <c r="H147" s="106" t="s">
        <v>1262</v>
      </c>
      <c r="I147" s="33"/>
      <c r="J147" s="33"/>
      <c r="K147" s="33"/>
      <c r="L147" s="33"/>
      <c r="M147" s="33"/>
      <c r="N147" s="33"/>
      <c r="O147" s="33"/>
      <c r="P147" s="33"/>
      <c r="Q147" s="33"/>
      <c r="R147" s="33"/>
      <c r="S147" s="33"/>
      <c r="T147" s="33"/>
      <c r="U147" s="33"/>
      <c r="V147" s="33"/>
      <c r="W147" s="33"/>
      <c r="X147" s="33"/>
      <c r="Y147" s="33"/>
      <c r="Z147" s="33"/>
    </row>
    <row r="148">
      <c r="A148" s="13" t="s">
        <v>128</v>
      </c>
      <c r="B148" s="13" t="s">
        <v>1263</v>
      </c>
      <c r="C148" s="13" t="s">
        <v>1191</v>
      </c>
      <c r="D148" s="13" t="s">
        <v>1264</v>
      </c>
      <c r="E148" s="13" t="s">
        <v>839</v>
      </c>
      <c r="F148" s="13">
        <v>2022.0</v>
      </c>
      <c r="G148" s="13" t="s">
        <v>1193</v>
      </c>
      <c r="H148" s="106" t="s">
        <v>1265</v>
      </c>
      <c r="I148" s="33"/>
      <c r="J148" s="33"/>
      <c r="K148" s="33"/>
      <c r="L148" s="33"/>
      <c r="M148" s="33"/>
      <c r="N148" s="33"/>
      <c r="O148" s="33"/>
      <c r="P148" s="33"/>
      <c r="Q148" s="33"/>
      <c r="R148" s="33"/>
      <c r="S148" s="33"/>
      <c r="T148" s="33"/>
      <c r="U148" s="33"/>
      <c r="V148" s="33"/>
      <c r="W148" s="33"/>
      <c r="X148" s="33"/>
      <c r="Y148" s="33"/>
      <c r="Z148" s="33"/>
    </row>
    <row r="149">
      <c r="A149" s="13" t="s">
        <v>200</v>
      </c>
      <c r="B149" s="13" t="s">
        <v>1195</v>
      </c>
      <c r="C149" s="13" t="s">
        <v>1196</v>
      </c>
      <c r="D149" s="13" t="s">
        <v>1266</v>
      </c>
      <c r="E149" s="13" t="s">
        <v>1260</v>
      </c>
      <c r="F149" s="13">
        <v>2023.0</v>
      </c>
      <c r="G149" s="13" t="s">
        <v>1267</v>
      </c>
      <c r="H149" s="106" t="s">
        <v>1268</v>
      </c>
      <c r="I149" s="33"/>
      <c r="J149" s="33"/>
      <c r="K149" s="33"/>
      <c r="L149" s="33"/>
      <c r="M149" s="33"/>
      <c r="N149" s="33"/>
      <c r="O149" s="33"/>
      <c r="P149" s="33"/>
      <c r="Q149" s="33"/>
      <c r="R149" s="33"/>
      <c r="S149" s="33"/>
      <c r="T149" s="33"/>
      <c r="U149" s="33"/>
      <c r="V149" s="33"/>
      <c r="W149" s="33"/>
      <c r="X149" s="33"/>
      <c r="Y149" s="33"/>
      <c r="Z149" s="33"/>
    </row>
    <row r="150">
      <c r="A150" s="13" t="s">
        <v>190</v>
      </c>
      <c r="B150" s="13" t="s">
        <v>1200</v>
      </c>
      <c r="C150" s="13" t="s">
        <v>1201</v>
      </c>
      <c r="D150" s="13" t="s">
        <v>1269</v>
      </c>
      <c r="E150" s="13" t="s">
        <v>1260</v>
      </c>
      <c r="F150" s="13">
        <v>2025.0</v>
      </c>
      <c r="G150" s="13" t="s">
        <v>1204</v>
      </c>
      <c r="H150" s="106" t="s">
        <v>1270</v>
      </c>
      <c r="I150" s="33"/>
      <c r="J150" s="33"/>
      <c r="K150" s="33"/>
      <c r="L150" s="33"/>
      <c r="M150" s="33"/>
      <c r="N150" s="33"/>
      <c r="O150" s="33"/>
      <c r="P150" s="33"/>
      <c r="Q150" s="33"/>
      <c r="R150" s="33"/>
      <c r="S150" s="33"/>
      <c r="T150" s="33"/>
      <c r="U150" s="33"/>
      <c r="V150" s="33"/>
      <c r="W150" s="33"/>
      <c r="X150" s="33"/>
      <c r="Y150" s="33"/>
      <c r="Z150" s="33"/>
    </row>
    <row r="151">
      <c r="A151" s="13" t="s">
        <v>171</v>
      </c>
      <c r="B151" s="13" t="s">
        <v>1195</v>
      </c>
      <c r="C151" s="13" t="s">
        <v>1206</v>
      </c>
      <c r="D151" s="13" t="s">
        <v>1271</v>
      </c>
      <c r="E151" s="13" t="s">
        <v>1260</v>
      </c>
      <c r="F151" s="13" t="s">
        <v>1208</v>
      </c>
      <c r="G151" s="13" t="s">
        <v>1209</v>
      </c>
      <c r="H151" s="106" t="s">
        <v>1272</v>
      </c>
      <c r="I151" s="33"/>
      <c r="J151" s="33"/>
      <c r="K151" s="33"/>
      <c r="L151" s="33"/>
      <c r="M151" s="33"/>
      <c r="N151" s="33"/>
      <c r="O151" s="33"/>
      <c r="P151" s="33"/>
      <c r="Q151" s="33"/>
      <c r="R151" s="33"/>
      <c r="S151" s="33"/>
      <c r="T151" s="33"/>
      <c r="U151" s="33"/>
      <c r="V151" s="33"/>
      <c r="W151" s="33"/>
      <c r="X151" s="33"/>
      <c r="Y151" s="33"/>
      <c r="Z151" s="33"/>
    </row>
    <row r="152">
      <c r="A152" s="13" t="s">
        <v>166</v>
      </c>
      <c r="B152" s="13" t="s">
        <v>1211</v>
      </c>
      <c r="C152" s="13" t="s">
        <v>1201</v>
      </c>
      <c r="D152" s="13" t="s">
        <v>1273</v>
      </c>
      <c r="E152" s="13" t="s">
        <v>1260</v>
      </c>
      <c r="F152" s="13">
        <v>2021.0</v>
      </c>
      <c r="G152" s="13" t="s">
        <v>1213</v>
      </c>
      <c r="H152" s="106" t="s">
        <v>1274</v>
      </c>
      <c r="I152" s="33"/>
      <c r="J152" s="33"/>
      <c r="K152" s="33"/>
      <c r="L152" s="33"/>
      <c r="M152" s="33"/>
      <c r="N152" s="33"/>
      <c r="O152" s="33"/>
      <c r="P152" s="33"/>
      <c r="Q152" s="33"/>
      <c r="R152" s="33"/>
      <c r="S152" s="33"/>
      <c r="T152" s="33"/>
      <c r="U152" s="33"/>
      <c r="V152" s="33"/>
      <c r="W152" s="33"/>
      <c r="X152" s="33"/>
      <c r="Y152" s="33"/>
      <c r="Z152" s="33"/>
    </row>
    <row r="153">
      <c r="A153" s="13" t="s">
        <v>175</v>
      </c>
      <c r="B153" s="13" t="s">
        <v>1215</v>
      </c>
      <c r="C153" s="13" t="s">
        <v>1216</v>
      </c>
      <c r="D153" s="13" t="s">
        <v>1275</v>
      </c>
      <c r="E153" s="13" t="s">
        <v>1260</v>
      </c>
      <c r="F153" s="13">
        <v>2021.0</v>
      </c>
      <c r="G153" s="13" t="s">
        <v>1276</v>
      </c>
      <c r="H153" s="106" t="s">
        <v>1277</v>
      </c>
      <c r="I153" s="33"/>
      <c r="J153" s="33"/>
      <c r="K153" s="33"/>
      <c r="L153" s="33"/>
      <c r="M153" s="33"/>
      <c r="N153" s="33"/>
      <c r="O153" s="33"/>
      <c r="P153" s="33"/>
      <c r="Q153" s="33"/>
      <c r="R153" s="33"/>
      <c r="S153" s="33"/>
      <c r="T153" s="33"/>
      <c r="U153" s="33"/>
      <c r="V153" s="33"/>
      <c r="W153" s="33"/>
      <c r="X153" s="33"/>
      <c r="Y153" s="33"/>
      <c r="Z153" s="33"/>
    </row>
    <row r="154">
      <c r="A154" s="13" t="s">
        <v>207</v>
      </c>
      <c r="B154" s="13" t="s">
        <v>1195</v>
      </c>
      <c r="C154" s="13" t="s">
        <v>1206</v>
      </c>
      <c r="D154" s="13" t="s">
        <v>1278</v>
      </c>
      <c r="E154" s="13" t="s">
        <v>1260</v>
      </c>
      <c r="F154" s="13">
        <v>2013.0</v>
      </c>
      <c r="G154" s="13" t="s">
        <v>1221</v>
      </c>
      <c r="H154" s="106" t="s">
        <v>1279</v>
      </c>
      <c r="I154" s="33"/>
      <c r="J154" s="33"/>
      <c r="K154" s="33"/>
      <c r="L154" s="33"/>
      <c r="M154" s="33"/>
      <c r="N154" s="33"/>
      <c r="O154" s="33"/>
      <c r="P154" s="33"/>
      <c r="Q154" s="33"/>
      <c r="R154" s="33"/>
      <c r="S154" s="33"/>
      <c r="T154" s="33"/>
      <c r="U154" s="33"/>
      <c r="V154" s="33"/>
      <c r="W154" s="33"/>
      <c r="X154" s="33"/>
      <c r="Y154" s="33"/>
      <c r="Z154" s="33"/>
    </row>
    <row r="155">
      <c r="A155" s="13" t="s">
        <v>213</v>
      </c>
      <c r="B155" s="13" t="s">
        <v>1195</v>
      </c>
      <c r="C155" s="13" t="s">
        <v>1223</v>
      </c>
      <c r="D155" s="13" t="s">
        <v>1280</v>
      </c>
      <c r="E155" s="13" t="s">
        <v>1260</v>
      </c>
      <c r="F155" s="13">
        <v>2019.0</v>
      </c>
      <c r="G155" s="13" t="s">
        <v>1225</v>
      </c>
      <c r="H155" s="106" t="s">
        <v>1281</v>
      </c>
      <c r="I155" s="33"/>
      <c r="J155" s="33"/>
      <c r="K155" s="33"/>
      <c r="L155" s="33"/>
      <c r="M155" s="33"/>
      <c r="N155" s="33"/>
      <c r="O155" s="33"/>
      <c r="P155" s="33"/>
      <c r="Q155" s="33"/>
      <c r="R155" s="33"/>
      <c r="S155" s="33"/>
      <c r="T155" s="33"/>
      <c r="U155" s="33"/>
      <c r="V155" s="33"/>
      <c r="W155" s="33"/>
      <c r="X155" s="33"/>
      <c r="Y155" s="33"/>
      <c r="Z155" s="33"/>
    </row>
    <row r="156">
      <c r="A156" s="13" t="s">
        <v>216</v>
      </c>
      <c r="B156" s="13" t="s">
        <v>1195</v>
      </c>
      <c r="C156" s="13" t="s">
        <v>1201</v>
      </c>
      <c r="D156" s="13" t="s">
        <v>1227</v>
      </c>
      <c r="E156" s="13" t="s">
        <v>1260</v>
      </c>
      <c r="F156" s="13">
        <v>2026.0</v>
      </c>
      <c r="G156" s="13" t="s">
        <v>1228</v>
      </c>
      <c r="H156" s="106" t="s">
        <v>1282</v>
      </c>
      <c r="I156" s="33"/>
      <c r="J156" s="33"/>
      <c r="K156" s="33"/>
      <c r="L156" s="33"/>
      <c r="M156" s="33"/>
      <c r="N156" s="33"/>
      <c r="O156" s="33"/>
      <c r="P156" s="33"/>
      <c r="Q156" s="33"/>
      <c r="R156" s="33"/>
      <c r="S156" s="33"/>
      <c r="T156" s="33"/>
      <c r="U156" s="33"/>
      <c r="V156" s="33"/>
      <c r="W156" s="33"/>
      <c r="X156" s="33"/>
      <c r="Y156" s="33"/>
      <c r="Z156" s="33"/>
    </row>
    <row r="157">
      <c r="A157" s="13" t="s">
        <v>155</v>
      </c>
      <c r="B157" s="13" t="s">
        <v>1235</v>
      </c>
      <c r="C157" s="13" t="s">
        <v>1231</v>
      </c>
      <c r="D157" s="13" t="s">
        <v>1283</v>
      </c>
      <c r="E157" s="13" t="s">
        <v>1076</v>
      </c>
      <c r="F157" s="13">
        <v>2020.0</v>
      </c>
      <c r="G157" s="13" t="s">
        <v>1233</v>
      </c>
      <c r="H157" s="106" t="s">
        <v>1284</v>
      </c>
      <c r="I157" s="33"/>
      <c r="J157" s="33"/>
      <c r="K157" s="33"/>
      <c r="L157" s="33"/>
      <c r="M157" s="33"/>
      <c r="N157" s="33"/>
      <c r="O157" s="33"/>
      <c r="P157" s="33"/>
      <c r="Q157" s="33"/>
      <c r="R157" s="33"/>
      <c r="S157" s="33"/>
      <c r="T157" s="33"/>
      <c r="U157" s="33"/>
      <c r="V157" s="33"/>
      <c r="W157" s="33"/>
      <c r="X157" s="33"/>
      <c r="Y157" s="33"/>
      <c r="Z157" s="33"/>
    </row>
    <row r="158">
      <c r="A158" s="13" t="s">
        <v>209</v>
      </c>
      <c r="B158" s="13" t="s">
        <v>1235</v>
      </c>
      <c r="C158" s="13" t="s">
        <v>1236</v>
      </c>
      <c r="D158" s="13" t="s">
        <v>1285</v>
      </c>
      <c r="E158" s="13" t="s">
        <v>1076</v>
      </c>
      <c r="F158" s="13">
        <v>2026.0</v>
      </c>
      <c r="G158" s="13" t="s">
        <v>1286</v>
      </c>
      <c r="H158" s="106" t="s">
        <v>1287</v>
      </c>
      <c r="I158" s="33"/>
      <c r="J158" s="33"/>
      <c r="K158" s="33"/>
      <c r="L158" s="33"/>
      <c r="M158" s="33"/>
      <c r="N158" s="33"/>
      <c r="O158" s="33"/>
      <c r="P158" s="33"/>
      <c r="Q158" s="33"/>
      <c r="R158" s="33"/>
      <c r="S158" s="33"/>
      <c r="T158" s="33"/>
      <c r="U158" s="33"/>
      <c r="V158" s="33"/>
      <c r="W158" s="33"/>
      <c r="X158" s="33"/>
      <c r="Y158" s="33"/>
      <c r="Z158" s="33"/>
    </row>
    <row r="159">
      <c r="A159" s="13" t="s">
        <v>85</v>
      </c>
      <c r="B159" s="13" t="s">
        <v>1235</v>
      </c>
      <c r="C159" s="13" t="s">
        <v>1236</v>
      </c>
      <c r="D159" s="13" t="s">
        <v>1241</v>
      </c>
      <c r="E159" s="13" t="s">
        <v>1076</v>
      </c>
      <c r="F159" s="13">
        <v>2027.0</v>
      </c>
      <c r="G159" s="13" t="s">
        <v>1242</v>
      </c>
      <c r="H159" s="106" t="s">
        <v>1288</v>
      </c>
      <c r="I159" s="33"/>
      <c r="J159" s="33"/>
      <c r="K159" s="33"/>
      <c r="L159" s="33"/>
      <c r="M159" s="33"/>
      <c r="N159" s="33"/>
      <c r="O159" s="33"/>
      <c r="P159" s="33"/>
      <c r="Q159" s="33"/>
      <c r="R159" s="33"/>
      <c r="S159" s="33"/>
      <c r="T159" s="33"/>
      <c r="U159" s="33"/>
      <c r="V159" s="33"/>
      <c r="W159" s="33"/>
      <c r="X159" s="33"/>
      <c r="Y159" s="33"/>
      <c r="Z159" s="33"/>
    </row>
    <row r="160">
      <c r="A160" s="13" t="s">
        <v>326</v>
      </c>
      <c r="B160" s="13" t="s">
        <v>1235</v>
      </c>
      <c r="C160" s="13" t="s">
        <v>1236</v>
      </c>
      <c r="D160" s="13" t="s">
        <v>1244</v>
      </c>
      <c r="E160" s="13" t="s">
        <v>1076</v>
      </c>
      <c r="F160" s="13">
        <v>2025.0</v>
      </c>
      <c r="G160" s="13" t="s">
        <v>1245</v>
      </c>
      <c r="H160" s="106" t="s">
        <v>1289</v>
      </c>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106" t="s">
        <v>1290</v>
      </c>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6">
    <mergeCell ref="E13:G13"/>
    <mergeCell ref="E15:G15"/>
    <mergeCell ref="E18:G18"/>
    <mergeCell ref="E25:G25"/>
    <mergeCell ref="E31:G31"/>
    <mergeCell ref="E36:G36"/>
  </mergeCells>
  <hyperlinks>
    <hyperlink r:id="rId1" ref="G2"/>
    <hyperlink r:id="rId2" ref="G3"/>
    <hyperlink r:id="rId3" ref="G4"/>
    <hyperlink r:id="rId4" ref="G5"/>
    <hyperlink r:id="rId5" ref="G6"/>
    <hyperlink r:id="rId6" ref="G7"/>
    <hyperlink r:id="rId7" ref="G8"/>
    <hyperlink r:id="rId8" ref="G9"/>
    <hyperlink r:id="rId9" ref="G10"/>
    <hyperlink r:id="rId10" ref="D13"/>
    <hyperlink r:id="rId11" ref="E16"/>
    <hyperlink r:id="rId12" ref="E17"/>
    <hyperlink r:id="rId13" ref="E19"/>
    <hyperlink r:id="rId14" ref="E20"/>
    <hyperlink r:id="rId15" ref="E21"/>
    <hyperlink r:id="rId16" ref="E22"/>
    <hyperlink r:id="rId17" location=":~:text=India%20has%20the%20potential%20to,to%20reach%205%25%20by%202030." ref="E23"/>
    <hyperlink r:id="rId18" ref="E24"/>
    <hyperlink r:id="rId19" ref="E26"/>
    <hyperlink r:id="rId20" ref="E27"/>
    <hyperlink r:id="rId21" ref="E28"/>
    <hyperlink r:id="rId22" ref="E29"/>
    <hyperlink r:id="rId23" ref="E30"/>
    <hyperlink r:id="rId24" ref="E32"/>
    <hyperlink r:id="rId25" ref="E33"/>
    <hyperlink r:id="rId26" location=":~:text=2050%2C%20Saudi%20Arabia%20joined%20ICAO%E2%80%99s,production%2C%20challenges%20such%20as%20regulatory" ref="E34"/>
    <hyperlink r:id="rId27" ref="E35"/>
    <hyperlink r:id="rId28" ref="G66"/>
    <hyperlink r:id="rId29" ref="G67"/>
    <hyperlink r:id="rId30" ref="G68"/>
    <hyperlink r:id="rId31" ref="G69"/>
    <hyperlink r:id="rId32" ref="G70"/>
    <hyperlink r:id="rId33" ref="G71"/>
    <hyperlink r:id="rId34" ref="G72"/>
    <hyperlink r:id="rId35" ref="G73"/>
    <hyperlink r:id="rId36" ref="G74"/>
    <hyperlink r:id="rId37" ref="G75"/>
    <hyperlink r:id="rId38" ref="G76"/>
    <hyperlink r:id="rId39" ref="G77"/>
    <hyperlink r:id="rId40" ref="G78"/>
    <hyperlink r:id="rId41" ref="G79"/>
    <hyperlink r:id="rId42" ref="G80"/>
    <hyperlink r:id="rId43" ref="H147"/>
    <hyperlink r:id="rId44" ref="H148"/>
    <hyperlink r:id="rId45" ref="H149"/>
    <hyperlink r:id="rId46" ref="H150"/>
    <hyperlink r:id="rId47" ref="H151"/>
    <hyperlink r:id="rId48" ref="H152"/>
    <hyperlink r:id="rId49" ref="H153"/>
    <hyperlink r:id="rId50" ref="H154"/>
    <hyperlink r:id="rId51" ref="H155"/>
    <hyperlink r:id="rId52" ref="H156"/>
    <hyperlink r:id="rId53" ref="H157"/>
    <hyperlink r:id="rId54" ref="H158"/>
    <hyperlink r:id="rId55" ref="H159"/>
    <hyperlink r:id="rId56" ref="H160"/>
    <hyperlink r:id="rId57" ref="H161"/>
  </hyperlinks>
  <drawing r:id="rId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26.75"/>
    <col customWidth="1" min="3" max="3" width="21.0"/>
    <col customWidth="1" min="5" max="5" width="20.13"/>
    <col customWidth="1" min="7" max="7" width="58.25"/>
    <col customWidth="1" min="8" max="8" width="29.38"/>
  </cols>
  <sheetData>
    <row r="1">
      <c r="A1" s="107" t="s">
        <v>1</v>
      </c>
      <c r="B1" s="107" t="s">
        <v>1173</v>
      </c>
      <c r="C1" s="107" t="s">
        <v>1174</v>
      </c>
      <c r="D1" s="107" t="s">
        <v>370</v>
      </c>
      <c r="E1" s="107" t="s">
        <v>1177</v>
      </c>
      <c r="F1" s="107" t="s">
        <v>1176</v>
      </c>
      <c r="G1" s="107" t="s">
        <v>1291</v>
      </c>
      <c r="H1" s="107" t="s">
        <v>537</v>
      </c>
      <c r="I1" s="108"/>
    </row>
    <row r="2">
      <c r="A2" s="109" t="s">
        <v>16</v>
      </c>
      <c r="B2" s="109" t="s">
        <v>1292</v>
      </c>
      <c r="C2" s="109" t="s">
        <v>1293</v>
      </c>
      <c r="D2" s="109" t="s">
        <v>1076</v>
      </c>
      <c r="E2" s="109" t="s">
        <v>1294</v>
      </c>
      <c r="F2" s="110" t="s">
        <v>1294</v>
      </c>
      <c r="G2" s="109" t="s">
        <v>1295</v>
      </c>
      <c r="H2" s="109" t="s">
        <v>1296</v>
      </c>
      <c r="I2" s="111"/>
    </row>
    <row r="3">
      <c r="A3" s="112" t="s">
        <v>292</v>
      </c>
      <c r="B3" s="112" t="s">
        <v>1297</v>
      </c>
      <c r="C3" s="112" t="s">
        <v>1293</v>
      </c>
      <c r="D3" s="112" t="s">
        <v>1076</v>
      </c>
      <c r="E3" s="112" t="s">
        <v>1294</v>
      </c>
      <c r="F3" s="113" t="s">
        <v>1294</v>
      </c>
      <c r="G3" s="112" t="s">
        <v>1295</v>
      </c>
      <c r="H3" s="112" t="s">
        <v>1298</v>
      </c>
      <c r="I3" s="114"/>
    </row>
    <row r="4">
      <c r="A4" s="109" t="s">
        <v>209</v>
      </c>
      <c r="B4" s="109" t="s">
        <v>1299</v>
      </c>
      <c r="C4" s="109" t="s">
        <v>1293</v>
      </c>
      <c r="D4" s="109" t="s">
        <v>1076</v>
      </c>
      <c r="E4" s="109" t="s">
        <v>1286</v>
      </c>
      <c r="F4" s="110">
        <v>2026.0</v>
      </c>
      <c r="G4" s="109" t="s">
        <v>1300</v>
      </c>
      <c r="H4" s="109" t="s">
        <v>1301</v>
      </c>
      <c r="I4" s="115" t="s">
        <v>1302</v>
      </c>
    </row>
    <row r="5">
      <c r="A5" s="112" t="s">
        <v>78</v>
      </c>
      <c r="B5" s="112" t="s">
        <v>1303</v>
      </c>
      <c r="C5" s="112" t="s">
        <v>1293</v>
      </c>
      <c r="D5" s="112" t="s">
        <v>1076</v>
      </c>
      <c r="E5" s="112" t="s">
        <v>1304</v>
      </c>
      <c r="F5" s="113">
        <v>2030.0</v>
      </c>
      <c r="G5" s="112" t="s">
        <v>1305</v>
      </c>
      <c r="H5" s="112" t="s">
        <v>1306</v>
      </c>
      <c r="I5" s="116" t="s">
        <v>1302</v>
      </c>
    </row>
    <row r="6">
      <c r="A6" s="109" t="s">
        <v>1307</v>
      </c>
      <c r="B6" s="109" t="s">
        <v>1303</v>
      </c>
      <c r="C6" s="109" t="s">
        <v>1293</v>
      </c>
      <c r="D6" s="109" t="s">
        <v>1076</v>
      </c>
      <c r="E6" s="109" t="s">
        <v>1304</v>
      </c>
      <c r="F6" s="110">
        <v>2025.0</v>
      </c>
      <c r="G6" s="109" t="s">
        <v>1308</v>
      </c>
      <c r="H6" s="109" t="s">
        <v>1309</v>
      </c>
      <c r="I6" s="111"/>
    </row>
    <row r="7">
      <c r="A7" s="112" t="s">
        <v>207</v>
      </c>
      <c r="B7" s="112" t="s">
        <v>1297</v>
      </c>
      <c r="C7" s="112" t="s">
        <v>1293</v>
      </c>
      <c r="D7" s="112" t="s">
        <v>1076</v>
      </c>
      <c r="E7" s="112" t="s">
        <v>1310</v>
      </c>
      <c r="F7" s="113" t="s">
        <v>1294</v>
      </c>
      <c r="G7" s="112" t="s">
        <v>1311</v>
      </c>
      <c r="H7" s="112" t="s">
        <v>1312</v>
      </c>
      <c r="I7" s="116" t="s">
        <v>1302</v>
      </c>
    </row>
    <row r="8">
      <c r="A8" s="109" t="s">
        <v>326</v>
      </c>
      <c r="B8" s="109" t="s">
        <v>1235</v>
      </c>
      <c r="C8" s="109" t="s">
        <v>1313</v>
      </c>
      <c r="D8" s="109" t="s">
        <v>1076</v>
      </c>
      <c r="E8" s="109" t="s">
        <v>1314</v>
      </c>
      <c r="F8" s="109">
        <v>2025.0</v>
      </c>
      <c r="G8" s="109" t="s">
        <v>1315</v>
      </c>
      <c r="H8" s="109" t="s">
        <v>1316</v>
      </c>
      <c r="I8" s="111"/>
    </row>
    <row r="9">
      <c r="A9" s="112" t="s">
        <v>74</v>
      </c>
      <c r="B9" s="112" t="s">
        <v>1317</v>
      </c>
      <c r="C9" s="112" t="s">
        <v>1293</v>
      </c>
      <c r="D9" s="112" t="s">
        <v>1076</v>
      </c>
      <c r="E9" s="112" t="s">
        <v>1318</v>
      </c>
      <c r="F9" s="113">
        <v>2025.0</v>
      </c>
      <c r="G9" s="112" t="s">
        <v>1319</v>
      </c>
      <c r="H9" s="112" t="s">
        <v>1320</v>
      </c>
      <c r="I9" s="114"/>
    </row>
    <row r="10">
      <c r="A10" s="109" t="s">
        <v>85</v>
      </c>
      <c r="B10" s="109" t="s">
        <v>1235</v>
      </c>
      <c r="C10" s="109" t="s">
        <v>1293</v>
      </c>
      <c r="D10" s="109" t="s">
        <v>1076</v>
      </c>
      <c r="E10" s="109" t="s">
        <v>1242</v>
      </c>
      <c r="F10" s="110">
        <v>2027.0</v>
      </c>
      <c r="G10" s="109" t="s">
        <v>1321</v>
      </c>
      <c r="H10" s="109" t="s">
        <v>1322</v>
      </c>
      <c r="I10" s="111"/>
    </row>
    <row r="11">
      <c r="A11" s="112" t="s">
        <v>12</v>
      </c>
      <c r="B11" s="112" t="s">
        <v>1299</v>
      </c>
      <c r="C11" s="112" t="s">
        <v>1293</v>
      </c>
      <c r="D11" s="112" t="s">
        <v>1076</v>
      </c>
      <c r="E11" s="112" t="s">
        <v>1323</v>
      </c>
      <c r="F11" s="113">
        <v>2030.0</v>
      </c>
      <c r="G11" s="112" t="s">
        <v>1324</v>
      </c>
      <c r="H11" s="112" t="s">
        <v>1325</v>
      </c>
      <c r="I11" s="116" t="s">
        <v>1302</v>
      </c>
    </row>
    <row r="12">
      <c r="A12" s="109" t="s">
        <v>155</v>
      </c>
      <c r="B12" s="109" t="s">
        <v>1235</v>
      </c>
      <c r="C12" s="109" t="s">
        <v>1293</v>
      </c>
      <c r="D12" s="109" t="s">
        <v>1076</v>
      </c>
      <c r="E12" s="109" t="s">
        <v>1326</v>
      </c>
      <c r="F12" s="110">
        <v>2020.0</v>
      </c>
      <c r="G12" s="109" t="s">
        <v>1327</v>
      </c>
      <c r="H12" s="109" t="s">
        <v>1328</v>
      </c>
      <c r="I12" s="115" t="s">
        <v>1302</v>
      </c>
    </row>
    <row r="13">
      <c r="A13" s="112" t="s">
        <v>213</v>
      </c>
      <c r="B13" s="112" t="s">
        <v>1299</v>
      </c>
      <c r="C13" s="112" t="s">
        <v>1293</v>
      </c>
      <c r="D13" s="112" t="s">
        <v>1076</v>
      </c>
      <c r="E13" s="112" t="s">
        <v>1329</v>
      </c>
      <c r="F13" s="113">
        <v>2026.0</v>
      </c>
      <c r="G13" s="112" t="s">
        <v>1330</v>
      </c>
      <c r="H13" s="112" t="s">
        <v>1298</v>
      </c>
      <c r="I13" s="116" t="s">
        <v>1302</v>
      </c>
    </row>
    <row r="14">
      <c r="A14" s="109" t="s">
        <v>204</v>
      </c>
      <c r="B14" s="109" t="s">
        <v>1303</v>
      </c>
      <c r="C14" s="109" t="s">
        <v>1293</v>
      </c>
      <c r="D14" s="109" t="s">
        <v>1076</v>
      </c>
      <c r="E14" s="109" t="s">
        <v>1297</v>
      </c>
      <c r="F14" s="110">
        <v>2027.0</v>
      </c>
      <c r="G14" s="109" t="s">
        <v>1331</v>
      </c>
      <c r="H14" s="109" t="s">
        <v>1332</v>
      </c>
      <c r="I14" s="115" t="s">
        <v>1302</v>
      </c>
    </row>
    <row r="15">
      <c r="A15" s="112" t="s">
        <v>1333</v>
      </c>
      <c r="B15" s="112" t="s">
        <v>1334</v>
      </c>
      <c r="C15" s="112" t="s">
        <v>1293</v>
      </c>
      <c r="D15" s="112" t="s">
        <v>1076</v>
      </c>
      <c r="E15" s="112" t="s">
        <v>1335</v>
      </c>
      <c r="F15" s="113">
        <v>2031.0</v>
      </c>
      <c r="G15" s="112" t="s">
        <v>1336</v>
      </c>
      <c r="H15" s="112" t="s">
        <v>1337</v>
      </c>
      <c r="I15" s="116" t="s">
        <v>1302</v>
      </c>
    </row>
    <row r="16">
      <c r="A16" s="109" t="s">
        <v>166</v>
      </c>
      <c r="B16" s="109" t="s">
        <v>1338</v>
      </c>
      <c r="C16" s="109" t="s">
        <v>1339</v>
      </c>
      <c r="D16" s="109" t="s">
        <v>1260</v>
      </c>
      <c r="E16" s="109" t="s">
        <v>1213</v>
      </c>
      <c r="F16" s="110">
        <v>2021.0</v>
      </c>
      <c r="G16" s="109" t="s">
        <v>1340</v>
      </c>
      <c r="H16" s="109" t="s">
        <v>1341</v>
      </c>
      <c r="I16" s="115" t="s">
        <v>1302</v>
      </c>
    </row>
    <row r="17">
      <c r="A17" s="112" t="s">
        <v>136</v>
      </c>
      <c r="B17" s="112" t="s">
        <v>1342</v>
      </c>
      <c r="C17" s="112" t="s">
        <v>1343</v>
      </c>
      <c r="D17" s="112" t="s">
        <v>1260</v>
      </c>
      <c r="E17" s="112" t="s">
        <v>1188</v>
      </c>
      <c r="F17" s="113">
        <v>2006.0</v>
      </c>
      <c r="G17" s="112" t="s">
        <v>1344</v>
      </c>
      <c r="H17" s="112" t="s">
        <v>1345</v>
      </c>
      <c r="I17" s="116" t="s">
        <v>1302</v>
      </c>
    </row>
    <row r="18">
      <c r="A18" s="109" t="s">
        <v>175</v>
      </c>
      <c r="B18" s="109" t="s">
        <v>1346</v>
      </c>
      <c r="C18" s="109" t="s">
        <v>1223</v>
      </c>
      <c r="D18" s="109" t="s">
        <v>1260</v>
      </c>
      <c r="E18" s="109" t="s">
        <v>1347</v>
      </c>
      <c r="F18" s="110">
        <v>2021.0</v>
      </c>
      <c r="G18" s="109" t="s">
        <v>1348</v>
      </c>
      <c r="H18" s="109" t="s">
        <v>1349</v>
      </c>
      <c r="I18" s="115" t="s">
        <v>1302</v>
      </c>
    </row>
    <row r="19">
      <c r="A19" s="112" t="s">
        <v>216</v>
      </c>
      <c r="B19" s="112" t="s">
        <v>1338</v>
      </c>
      <c r="C19" s="112" t="s">
        <v>1339</v>
      </c>
      <c r="D19" s="112" t="s">
        <v>1260</v>
      </c>
      <c r="E19" s="112" t="s">
        <v>1350</v>
      </c>
      <c r="F19" s="113">
        <v>2026.0</v>
      </c>
      <c r="G19" s="112" t="s">
        <v>1351</v>
      </c>
      <c r="H19" s="112" t="s">
        <v>1352</v>
      </c>
      <c r="I19" s="116" t="s">
        <v>1302</v>
      </c>
    </row>
    <row r="20">
      <c r="A20" s="109" t="s">
        <v>171</v>
      </c>
      <c r="B20" s="109" t="s">
        <v>1353</v>
      </c>
      <c r="C20" s="109" t="s">
        <v>1354</v>
      </c>
      <c r="D20" s="109" t="s">
        <v>1251</v>
      </c>
      <c r="E20" s="109" t="s">
        <v>1209</v>
      </c>
      <c r="F20" s="110" t="s">
        <v>1208</v>
      </c>
      <c r="G20" s="109" t="s">
        <v>1355</v>
      </c>
      <c r="H20" s="109" t="s">
        <v>1356</v>
      </c>
      <c r="I20" s="115" t="s">
        <v>1302</v>
      </c>
    </row>
    <row r="21">
      <c r="A21" s="112" t="s">
        <v>200</v>
      </c>
      <c r="B21" s="112" t="s">
        <v>1357</v>
      </c>
      <c r="C21" s="112" t="s">
        <v>1358</v>
      </c>
      <c r="D21" s="112" t="s">
        <v>1251</v>
      </c>
      <c r="E21" s="112" t="s">
        <v>1359</v>
      </c>
      <c r="F21" s="113">
        <v>2023.0</v>
      </c>
      <c r="G21" s="112" t="s">
        <v>1360</v>
      </c>
      <c r="H21" s="112" t="s">
        <v>1361</v>
      </c>
      <c r="I21" s="114"/>
    </row>
    <row r="22">
      <c r="A22" s="109" t="s">
        <v>190</v>
      </c>
      <c r="B22" s="109" t="s">
        <v>1362</v>
      </c>
      <c r="C22" s="109" t="s">
        <v>1363</v>
      </c>
      <c r="D22" s="109" t="s">
        <v>1251</v>
      </c>
      <c r="E22" s="109" t="s">
        <v>1364</v>
      </c>
      <c r="F22" s="110">
        <v>2025.0</v>
      </c>
      <c r="G22" s="109" t="s">
        <v>1365</v>
      </c>
      <c r="H22" s="109" t="s">
        <v>1366</v>
      </c>
      <c r="I22" s="111"/>
    </row>
    <row r="23">
      <c r="A23" s="112" t="s">
        <v>297</v>
      </c>
      <c r="B23" s="112" t="s">
        <v>1254</v>
      </c>
      <c r="C23" s="112" t="s">
        <v>1255</v>
      </c>
      <c r="D23" s="112" t="s">
        <v>1251</v>
      </c>
      <c r="E23" s="112" t="s">
        <v>1252</v>
      </c>
      <c r="F23" s="113">
        <v>2025.0</v>
      </c>
      <c r="G23" s="112" t="s">
        <v>1367</v>
      </c>
      <c r="H23" s="112" t="s">
        <v>1368</v>
      </c>
      <c r="I23" s="116" t="s">
        <v>1302</v>
      </c>
    </row>
    <row r="24">
      <c r="A24" s="109" t="s">
        <v>301</v>
      </c>
      <c r="B24" s="109" t="s">
        <v>1254</v>
      </c>
      <c r="C24" s="109" t="s">
        <v>1255</v>
      </c>
      <c r="D24" s="109" t="s">
        <v>1251</v>
      </c>
      <c r="E24" s="109" t="s">
        <v>1252</v>
      </c>
      <c r="F24" s="110">
        <v>2025.0</v>
      </c>
      <c r="G24" s="109" t="s">
        <v>1367</v>
      </c>
      <c r="H24" s="109" t="s">
        <v>1368</v>
      </c>
      <c r="I24" s="115" t="s">
        <v>1302</v>
      </c>
    </row>
    <row r="25">
      <c r="A25" s="112" t="s">
        <v>91</v>
      </c>
      <c r="B25" s="112" t="s">
        <v>1254</v>
      </c>
      <c r="C25" s="112" t="s">
        <v>1255</v>
      </c>
      <c r="D25" s="112" t="s">
        <v>1251</v>
      </c>
      <c r="E25" s="112" t="s">
        <v>1252</v>
      </c>
      <c r="F25" s="113">
        <v>2025.0</v>
      </c>
      <c r="G25" s="112" t="s">
        <v>1367</v>
      </c>
      <c r="H25" s="112" t="s">
        <v>1368</v>
      </c>
      <c r="I25" s="114"/>
    </row>
    <row r="26">
      <c r="A26" s="109" t="s">
        <v>237</v>
      </c>
      <c r="B26" s="109" t="s">
        <v>1254</v>
      </c>
      <c r="C26" s="109" t="s">
        <v>1255</v>
      </c>
      <c r="D26" s="109" t="s">
        <v>1251</v>
      </c>
      <c r="E26" s="109" t="s">
        <v>1252</v>
      </c>
      <c r="F26" s="110">
        <v>2025.0</v>
      </c>
      <c r="G26" s="109" t="s">
        <v>1367</v>
      </c>
      <c r="H26" s="109" t="s">
        <v>1368</v>
      </c>
      <c r="I26" s="115" t="s">
        <v>1302</v>
      </c>
    </row>
    <row r="27">
      <c r="A27" s="112" t="s">
        <v>280</v>
      </c>
      <c r="B27" s="112" t="s">
        <v>1254</v>
      </c>
      <c r="C27" s="112" t="s">
        <v>1255</v>
      </c>
      <c r="D27" s="112" t="s">
        <v>1251</v>
      </c>
      <c r="E27" s="112" t="s">
        <v>1252</v>
      </c>
      <c r="F27" s="113">
        <v>2025.0</v>
      </c>
      <c r="G27" s="112" t="s">
        <v>1367</v>
      </c>
      <c r="H27" s="112" t="s">
        <v>1368</v>
      </c>
      <c r="I27" s="116" t="s">
        <v>1302</v>
      </c>
    </row>
    <row r="28">
      <c r="A28" s="109" t="s">
        <v>96</v>
      </c>
      <c r="B28" s="109" t="s">
        <v>1254</v>
      </c>
      <c r="C28" s="109" t="s">
        <v>1255</v>
      </c>
      <c r="D28" s="109" t="s">
        <v>1251</v>
      </c>
      <c r="E28" s="109" t="s">
        <v>1252</v>
      </c>
      <c r="F28" s="110">
        <v>2025.0</v>
      </c>
      <c r="G28" s="109" t="s">
        <v>1367</v>
      </c>
      <c r="H28" s="109" t="s">
        <v>1368</v>
      </c>
      <c r="I28" s="115" t="s">
        <v>1302</v>
      </c>
    </row>
    <row r="29">
      <c r="A29" s="112" t="s">
        <v>141</v>
      </c>
      <c r="B29" s="112" t="s">
        <v>1254</v>
      </c>
      <c r="C29" s="112" t="s">
        <v>1255</v>
      </c>
      <c r="D29" s="112" t="s">
        <v>1251</v>
      </c>
      <c r="E29" s="112" t="s">
        <v>1252</v>
      </c>
      <c r="F29" s="113">
        <v>2025.0</v>
      </c>
      <c r="G29" s="112" t="s">
        <v>1367</v>
      </c>
      <c r="H29" s="112" t="s">
        <v>1368</v>
      </c>
      <c r="I29" s="114"/>
    </row>
    <row r="30">
      <c r="A30" s="109" t="s">
        <v>144</v>
      </c>
      <c r="B30" s="109" t="s">
        <v>1254</v>
      </c>
      <c r="C30" s="109" t="s">
        <v>1255</v>
      </c>
      <c r="D30" s="109" t="s">
        <v>1251</v>
      </c>
      <c r="E30" s="109" t="s">
        <v>1252</v>
      </c>
      <c r="F30" s="110">
        <v>2025.0</v>
      </c>
      <c r="G30" s="109" t="s">
        <v>1367</v>
      </c>
      <c r="H30" s="109" t="s">
        <v>1368</v>
      </c>
      <c r="I30" s="115" t="s">
        <v>1302</v>
      </c>
    </row>
    <row r="31">
      <c r="A31" s="112" t="s">
        <v>146</v>
      </c>
      <c r="B31" s="112" t="s">
        <v>1254</v>
      </c>
      <c r="C31" s="112" t="s">
        <v>1255</v>
      </c>
      <c r="D31" s="112" t="s">
        <v>1251</v>
      </c>
      <c r="E31" s="112" t="s">
        <v>1252</v>
      </c>
      <c r="F31" s="113">
        <v>2025.0</v>
      </c>
      <c r="G31" s="112" t="s">
        <v>1367</v>
      </c>
      <c r="H31" s="112" t="s">
        <v>1368</v>
      </c>
      <c r="I31" s="116" t="s">
        <v>1302</v>
      </c>
    </row>
    <row r="32">
      <c r="A32" s="109" t="s">
        <v>302</v>
      </c>
      <c r="B32" s="109" t="s">
        <v>1254</v>
      </c>
      <c r="C32" s="109" t="s">
        <v>1255</v>
      </c>
      <c r="D32" s="109" t="s">
        <v>1251</v>
      </c>
      <c r="E32" s="109" t="s">
        <v>1252</v>
      </c>
      <c r="F32" s="110">
        <v>2025.0</v>
      </c>
      <c r="G32" s="109" t="s">
        <v>1367</v>
      </c>
      <c r="H32" s="109" t="s">
        <v>1368</v>
      </c>
      <c r="I32" s="111"/>
    </row>
    <row r="33">
      <c r="A33" s="112" t="s">
        <v>306</v>
      </c>
      <c r="B33" s="112" t="s">
        <v>1254</v>
      </c>
      <c r="C33" s="112" t="s">
        <v>1255</v>
      </c>
      <c r="D33" s="112" t="s">
        <v>1251</v>
      </c>
      <c r="E33" s="112" t="s">
        <v>1252</v>
      </c>
      <c r="F33" s="113">
        <v>2025.0</v>
      </c>
      <c r="G33" s="112" t="s">
        <v>1367</v>
      </c>
      <c r="H33" s="112" t="s">
        <v>1368</v>
      </c>
      <c r="I33" s="114"/>
    </row>
    <row r="34">
      <c r="A34" s="109" t="s">
        <v>238</v>
      </c>
      <c r="B34" s="109" t="s">
        <v>1254</v>
      </c>
      <c r="C34" s="109" t="s">
        <v>1255</v>
      </c>
      <c r="D34" s="109" t="s">
        <v>1251</v>
      </c>
      <c r="E34" s="109" t="s">
        <v>1252</v>
      </c>
      <c r="F34" s="110">
        <v>2025.0</v>
      </c>
      <c r="G34" s="109" t="s">
        <v>1367</v>
      </c>
      <c r="H34" s="109" t="s">
        <v>1368</v>
      </c>
      <c r="I34" s="111"/>
    </row>
    <row r="35">
      <c r="A35" s="112" t="s">
        <v>99</v>
      </c>
      <c r="B35" s="112" t="s">
        <v>1254</v>
      </c>
      <c r="C35" s="112" t="s">
        <v>1255</v>
      </c>
      <c r="D35" s="112" t="s">
        <v>1251</v>
      </c>
      <c r="E35" s="112" t="s">
        <v>1252</v>
      </c>
      <c r="F35" s="113">
        <v>2025.0</v>
      </c>
      <c r="G35" s="112" t="s">
        <v>1367</v>
      </c>
      <c r="H35" s="112" t="s">
        <v>1368</v>
      </c>
      <c r="I35" s="116" t="s">
        <v>1302</v>
      </c>
    </row>
    <row r="36">
      <c r="A36" s="109" t="s">
        <v>310</v>
      </c>
      <c r="B36" s="109" t="s">
        <v>1254</v>
      </c>
      <c r="C36" s="109" t="s">
        <v>1255</v>
      </c>
      <c r="D36" s="109" t="s">
        <v>1251</v>
      </c>
      <c r="E36" s="109" t="s">
        <v>1252</v>
      </c>
      <c r="F36" s="110">
        <v>2025.0</v>
      </c>
      <c r="G36" s="109" t="s">
        <v>1367</v>
      </c>
      <c r="H36" s="109" t="s">
        <v>1368</v>
      </c>
      <c r="I36" s="115" t="s">
        <v>1302</v>
      </c>
    </row>
    <row r="37">
      <c r="A37" s="112" t="s">
        <v>239</v>
      </c>
      <c r="B37" s="112" t="s">
        <v>1254</v>
      </c>
      <c r="C37" s="112" t="s">
        <v>1255</v>
      </c>
      <c r="D37" s="112" t="s">
        <v>1251</v>
      </c>
      <c r="E37" s="112" t="s">
        <v>1252</v>
      </c>
      <c r="F37" s="113">
        <v>2025.0</v>
      </c>
      <c r="G37" s="112" t="s">
        <v>1367</v>
      </c>
      <c r="H37" s="112" t="s">
        <v>1368</v>
      </c>
      <c r="I37" s="116" t="s">
        <v>1302</v>
      </c>
    </row>
    <row r="38">
      <c r="A38" s="109" t="s">
        <v>152</v>
      </c>
      <c r="B38" s="109" t="s">
        <v>1254</v>
      </c>
      <c r="C38" s="109" t="s">
        <v>1255</v>
      </c>
      <c r="D38" s="109" t="s">
        <v>1251</v>
      </c>
      <c r="E38" s="109" t="s">
        <v>1252</v>
      </c>
      <c r="F38" s="110">
        <v>2025.0</v>
      </c>
      <c r="G38" s="109" t="s">
        <v>1367</v>
      </c>
      <c r="H38" s="109" t="s">
        <v>1368</v>
      </c>
      <c r="I38" s="111"/>
    </row>
    <row r="39">
      <c r="A39" s="112" t="s">
        <v>154</v>
      </c>
      <c r="B39" s="112" t="s">
        <v>1254</v>
      </c>
      <c r="C39" s="112" t="s">
        <v>1255</v>
      </c>
      <c r="D39" s="112" t="s">
        <v>1251</v>
      </c>
      <c r="E39" s="112" t="s">
        <v>1252</v>
      </c>
      <c r="F39" s="113">
        <v>2025.0</v>
      </c>
      <c r="G39" s="112" t="s">
        <v>1367</v>
      </c>
      <c r="H39" s="112" t="s">
        <v>1368</v>
      </c>
      <c r="I39" s="114"/>
    </row>
    <row r="40">
      <c r="A40" s="109" t="s">
        <v>314</v>
      </c>
      <c r="B40" s="109" t="s">
        <v>1254</v>
      </c>
      <c r="C40" s="109" t="s">
        <v>1255</v>
      </c>
      <c r="D40" s="109" t="s">
        <v>1251</v>
      </c>
      <c r="E40" s="109" t="s">
        <v>1252</v>
      </c>
      <c r="F40" s="110">
        <v>2025.0</v>
      </c>
      <c r="G40" s="109" t="s">
        <v>1367</v>
      </c>
      <c r="H40" s="109" t="s">
        <v>1368</v>
      </c>
      <c r="I40" s="115" t="s">
        <v>1302</v>
      </c>
    </row>
    <row r="41">
      <c r="A41" s="112" t="s">
        <v>241</v>
      </c>
      <c r="B41" s="112" t="s">
        <v>1254</v>
      </c>
      <c r="C41" s="112" t="s">
        <v>1255</v>
      </c>
      <c r="D41" s="112" t="s">
        <v>1251</v>
      </c>
      <c r="E41" s="112" t="s">
        <v>1252</v>
      </c>
      <c r="F41" s="113">
        <v>2025.0</v>
      </c>
      <c r="G41" s="112" t="s">
        <v>1367</v>
      </c>
      <c r="H41" s="112" t="s">
        <v>1368</v>
      </c>
      <c r="I41" s="116" t="s">
        <v>1302</v>
      </c>
    </row>
    <row r="42">
      <c r="A42" s="109" t="s">
        <v>318</v>
      </c>
      <c r="B42" s="109" t="s">
        <v>1254</v>
      </c>
      <c r="C42" s="109" t="s">
        <v>1255</v>
      </c>
      <c r="D42" s="109" t="s">
        <v>1251</v>
      </c>
      <c r="E42" s="109" t="s">
        <v>1252</v>
      </c>
      <c r="F42" s="110">
        <v>2025.0</v>
      </c>
      <c r="G42" s="109" t="s">
        <v>1367</v>
      </c>
      <c r="H42" s="109" t="s">
        <v>1368</v>
      </c>
      <c r="I42" s="111"/>
    </row>
    <row r="43">
      <c r="A43" s="112" t="s">
        <v>103</v>
      </c>
      <c r="B43" s="112" t="s">
        <v>1254</v>
      </c>
      <c r="C43" s="112" t="s">
        <v>1255</v>
      </c>
      <c r="D43" s="112" t="s">
        <v>1251</v>
      </c>
      <c r="E43" s="112" t="s">
        <v>1252</v>
      </c>
      <c r="F43" s="113">
        <v>2025.0</v>
      </c>
      <c r="G43" s="112" t="s">
        <v>1367</v>
      </c>
      <c r="H43" s="112" t="s">
        <v>1368</v>
      </c>
      <c r="I43" s="116" t="s">
        <v>1302</v>
      </c>
    </row>
    <row r="44">
      <c r="A44" s="109" t="s">
        <v>246</v>
      </c>
      <c r="B44" s="109" t="s">
        <v>1254</v>
      </c>
      <c r="C44" s="109" t="s">
        <v>1255</v>
      </c>
      <c r="D44" s="109" t="s">
        <v>1251</v>
      </c>
      <c r="E44" s="109" t="s">
        <v>1252</v>
      </c>
      <c r="F44" s="110">
        <v>2025.0</v>
      </c>
      <c r="G44" s="109" t="s">
        <v>1367</v>
      </c>
      <c r="H44" s="109" t="s">
        <v>1368</v>
      </c>
      <c r="I44" s="115" t="s">
        <v>1302</v>
      </c>
    </row>
    <row r="45">
      <c r="A45" s="112" t="s">
        <v>106</v>
      </c>
      <c r="B45" s="112" t="s">
        <v>1254</v>
      </c>
      <c r="C45" s="112" t="s">
        <v>1255</v>
      </c>
      <c r="D45" s="112" t="s">
        <v>1251</v>
      </c>
      <c r="E45" s="112" t="s">
        <v>1252</v>
      </c>
      <c r="F45" s="113">
        <v>2025.0</v>
      </c>
      <c r="G45" s="112" t="s">
        <v>1367</v>
      </c>
      <c r="H45" s="112" t="s">
        <v>1368</v>
      </c>
      <c r="I45" s="114"/>
    </row>
    <row r="46">
      <c r="A46" s="109" t="s">
        <v>108</v>
      </c>
      <c r="B46" s="109" t="s">
        <v>1254</v>
      </c>
      <c r="C46" s="109" t="s">
        <v>1255</v>
      </c>
      <c r="D46" s="109" t="s">
        <v>1251</v>
      </c>
      <c r="E46" s="109" t="s">
        <v>1252</v>
      </c>
      <c r="F46" s="110">
        <v>2025.0</v>
      </c>
      <c r="G46" s="109" t="s">
        <v>1367</v>
      </c>
      <c r="H46" s="109" t="s">
        <v>1368</v>
      </c>
      <c r="I46" s="111"/>
    </row>
    <row r="47">
      <c r="A47" s="112" t="s">
        <v>251</v>
      </c>
      <c r="B47" s="112" t="s">
        <v>1254</v>
      </c>
      <c r="C47" s="112" t="s">
        <v>1255</v>
      </c>
      <c r="D47" s="112" t="s">
        <v>1251</v>
      </c>
      <c r="E47" s="112" t="s">
        <v>1252</v>
      </c>
      <c r="F47" s="113">
        <v>2025.0</v>
      </c>
      <c r="G47" s="112" t="s">
        <v>1367</v>
      </c>
      <c r="H47" s="112" t="s">
        <v>1368</v>
      </c>
      <c r="I47" s="114"/>
    </row>
    <row r="48">
      <c r="A48" s="109" t="s">
        <v>253</v>
      </c>
      <c r="B48" s="109" t="s">
        <v>1254</v>
      </c>
      <c r="C48" s="109" t="s">
        <v>1255</v>
      </c>
      <c r="D48" s="109" t="s">
        <v>1251</v>
      </c>
      <c r="E48" s="109" t="s">
        <v>1252</v>
      </c>
      <c r="F48" s="110">
        <v>2025.0</v>
      </c>
      <c r="G48" s="109" t="s">
        <v>1367</v>
      </c>
      <c r="H48" s="109" t="s">
        <v>1368</v>
      </c>
      <c r="I48" s="111"/>
    </row>
    <row r="49">
      <c r="A49" s="112" t="s">
        <v>159</v>
      </c>
      <c r="B49" s="112" t="s">
        <v>1254</v>
      </c>
      <c r="C49" s="112" t="s">
        <v>1255</v>
      </c>
      <c r="D49" s="112" t="s">
        <v>1251</v>
      </c>
      <c r="E49" s="112" t="s">
        <v>1252</v>
      </c>
      <c r="F49" s="113">
        <v>2025.0</v>
      </c>
      <c r="G49" s="112" t="s">
        <v>1367</v>
      </c>
      <c r="H49" s="112" t="s">
        <v>1368</v>
      </c>
      <c r="I49" s="114"/>
    </row>
    <row r="50">
      <c r="A50" s="109" t="s">
        <v>128</v>
      </c>
      <c r="B50" s="109" t="s">
        <v>1193</v>
      </c>
      <c r="C50" s="109" t="s">
        <v>1191</v>
      </c>
      <c r="D50" s="109" t="s">
        <v>839</v>
      </c>
      <c r="E50" s="109" t="s">
        <v>1193</v>
      </c>
      <c r="F50" s="110">
        <v>2022.0</v>
      </c>
      <c r="G50" s="109" t="s">
        <v>1369</v>
      </c>
      <c r="H50" s="109" t="s">
        <v>1370</v>
      </c>
      <c r="I50" s="111"/>
    </row>
    <row r="51">
      <c r="F51" s="19"/>
      <c r="G51" s="33"/>
    </row>
    <row r="52">
      <c r="F52" s="19"/>
      <c r="G52" s="33"/>
    </row>
    <row r="53">
      <c r="F53" s="19"/>
      <c r="G53" s="33"/>
    </row>
    <row r="54">
      <c r="F54" s="19"/>
      <c r="G54" s="33"/>
    </row>
    <row r="55">
      <c r="F55" s="19"/>
      <c r="G55" s="33"/>
    </row>
    <row r="56">
      <c r="F56" s="19"/>
      <c r="G56" s="33"/>
    </row>
    <row r="57">
      <c r="F57" s="19"/>
      <c r="G57" s="33"/>
    </row>
    <row r="58">
      <c r="F58" s="19"/>
      <c r="G58" s="33"/>
    </row>
    <row r="59">
      <c r="F59" s="19"/>
      <c r="G59" s="33"/>
    </row>
    <row r="60">
      <c r="F60" s="19"/>
      <c r="G60" s="33"/>
    </row>
    <row r="61">
      <c r="F61" s="19"/>
      <c r="G61" s="33"/>
    </row>
    <row r="62">
      <c r="F62" s="19"/>
      <c r="G62" s="33"/>
    </row>
    <row r="63">
      <c r="F63" s="19"/>
      <c r="G63" s="33"/>
    </row>
    <row r="64">
      <c r="F64" s="19"/>
      <c r="G64" s="33"/>
    </row>
    <row r="65">
      <c r="F65" s="19"/>
      <c r="G65" s="33"/>
    </row>
    <row r="66">
      <c r="F66" s="19"/>
      <c r="G66" s="33"/>
    </row>
    <row r="67">
      <c r="F67" s="19"/>
      <c r="G67" s="33"/>
    </row>
    <row r="68">
      <c r="F68" s="19"/>
      <c r="G68" s="33"/>
    </row>
    <row r="69">
      <c r="F69" s="19"/>
      <c r="G69" s="33"/>
    </row>
    <row r="70">
      <c r="F70" s="19"/>
      <c r="G70" s="33"/>
    </row>
    <row r="71">
      <c r="F71" s="19"/>
      <c r="G71" s="33"/>
    </row>
    <row r="72">
      <c r="F72" s="19"/>
      <c r="G72" s="33"/>
    </row>
    <row r="73">
      <c r="F73" s="19"/>
      <c r="G73" s="33"/>
    </row>
    <row r="74">
      <c r="F74" s="19"/>
      <c r="G74" s="33"/>
    </row>
    <row r="75">
      <c r="F75" s="19"/>
      <c r="G75" s="33"/>
    </row>
    <row r="76">
      <c r="F76" s="19"/>
      <c r="G76" s="33"/>
    </row>
    <row r="77">
      <c r="F77" s="19"/>
      <c r="G77" s="33"/>
    </row>
    <row r="78">
      <c r="F78" s="19"/>
      <c r="G78" s="33"/>
    </row>
    <row r="79">
      <c r="F79" s="19"/>
      <c r="G79" s="33"/>
    </row>
    <row r="80">
      <c r="F80" s="19"/>
      <c r="G80" s="33"/>
    </row>
    <row r="81">
      <c r="F81" s="19"/>
      <c r="G81" s="33"/>
    </row>
    <row r="82">
      <c r="F82" s="19"/>
      <c r="G82" s="33"/>
    </row>
    <row r="83">
      <c r="F83" s="19"/>
      <c r="G83" s="33"/>
    </row>
    <row r="84">
      <c r="F84" s="19"/>
      <c r="G84" s="33"/>
    </row>
    <row r="85">
      <c r="F85" s="19"/>
      <c r="G85" s="33"/>
    </row>
    <row r="86">
      <c r="F86" s="19"/>
      <c r="G86" s="33"/>
    </row>
    <row r="87">
      <c r="F87" s="19"/>
      <c r="G87" s="33"/>
    </row>
    <row r="88">
      <c r="F88" s="19"/>
      <c r="G88" s="33"/>
    </row>
    <row r="89">
      <c r="F89" s="19"/>
      <c r="G89" s="33"/>
    </row>
    <row r="90">
      <c r="F90" s="19"/>
      <c r="G90" s="33"/>
    </row>
    <row r="91">
      <c r="F91" s="19"/>
      <c r="G91" s="33"/>
    </row>
    <row r="92">
      <c r="F92" s="19"/>
      <c r="G92" s="33"/>
    </row>
    <row r="93">
      <c r="F93" s="19"/>
      <c r="G93" s="33"/>
    </row>
    <row r="94">
      <c r="F94" s="19"/>
      <c r="G94" s="33"/>
    </row>
    <row r="95">
      <c r="F95" s="19"/>
      <c r="G95" s="33"/>
    </row>
    <row r="96">
      <c r="F96" s="19"/>
      <c r="G96" s="33"/>
    </row>
    <row r="97">
      <c r="F97" s="19"/>
      <c r="G97" s="33"/>
    </row>
    <row r="98">
      <c r="F98" s="19"/>
      <c r="G98" s="33"/>
    </row>
    <row r="99">
      <c r="F99" s="19"/>
      <c r="G99" s="33"/>
    </row>
    <row r="100">
      <c r="F100" s="19"/>
      <c r="G100" s="33"/>
    </row>
    <row r="101">
      <c r="F101" s="19"/>
      <c r="G101" s="33"/>
    </row>
    <row r="102">
      <c r="F102" s="19"/>
      <c r="G102" s="33"/>
    </row>
    <row r="103">
      <c r="F103" s="19"/>
      <c r="G103" s="33"/>
    </row>
    <row r="104">
      <c r="F104" s="19"/>
      <c r="G104" s="33"/>
    </row>
    <row r="105">
      <c r="F105" s="19"/>
      <c r="G105" s="33"/>
    </row>
    <row r="106">
      <c r="F106" s="19"/>
      <c r="G106" s="33"/>
    </row>
    <row r="107">
      <c r="F107" s="19"/>
      <c r="G107" s="33"/>
    </row>
    <row r="108">
      <c r="F108" s="19"/>
      <c r="G108" s="33"/>
    </row>
    <row r="109">
      <c r="F109" s="19"/>
      <c r="G109" s="33"/>
    </row>
    <row r="110">
      <c r="F110" s="19"/>
      <c r="G110" s="33"/>
    </row>
    <row r="111">
      <c r="F111" s="19"/>
      <c r="G111" s="33"/>
    </row>
    <row r="112">
      <c r="F112" s="19"/>
      <c r="G112" s="33"/>
    </row>
    <row r="113">
      <c r="F113" s="19"/>
      <c r="G113" s="33"/>
    </row>
    <row r="114">
      <c r="F114" s="19"/>
      <c r="G114" s="33"/>
    </row>
    <row r="115">
      <c r="F115" s="19"/>
      <c r="G115" s="33"/>
    </row>
    <row r="116">
      <c r="F116" s="19"/>
      <c r="G116" s="33"/>
    </row>
    <row r="117">
      <c r="F117" s="19"/>
      <c r="G117" s="33"/>
    </row>
    <row r="118">
      <c r="F118" s="19"/>
      <c r="G118" s="33"/>
    </row>
    <row r="119">
      <c r="F119" s="19"/>
      <c r="G119" s="33"/>
    </row>
    <row r="120">
      <c r="F120" s="19"/>
      <c r="G120" s="33"/>
    </row>
    <row r="121">
      <c r="F121" s="19"/>
      <c r="G121" s="33"/>
    </row>
    <row r="122">
      <c r="F122" s="19"/>
      <c r="G122" s="33"/>
    </row>
    <row r="123">
      <c r="F123" s="19"/>
      <c r="G123" s="33"/>
    </row>
    <row r="124">
      <c r="F124" s="19"/>
      <c r="G124" s="33"/>
    </row>
    <row r="125">
      <c r="F125" s="19"/>
      <c r="G125" s="33"/>
    </row>
    <row r="126">
      <c r="F126" s="19"/>
      <c r="G126" s="33"/>
    </row>
    <row r="127">
      <c r="F127" s="19"/>
      <c r="G127" s="33"/>
    </row>
    <row r="128">
      <c r="F128" s="19"/>
      <c r="G128" s="33"/>
    </row>
    <row r="129">
      <c r="F129" s="19"/>
      <c r="G129" s="33"/>
    </row>
    <row r="130">
      <c r="F130" s="19"/>
      <c r="G130" s="33"/>
    </row>
    <row r="131">
      <c r="F131" s="19"/>
      <c r="G131" s="33"/>
    </row>
    <row r="132">
      <c r="F132" s="19"/>
      <c r="G132" s="33"/>
    </row>
    <row r="133">
      <c r="F133" s="19"/>
      <c r="G133" s="33"/>
    </row>
    <row r="134">
      <c r="F134" s="19"/>
      <c r="G134" s="33"/>
    </row>
    <row r="135">
      <c r="F135" s="19"/>
      <c r="G135" s="33"/>
    </row>
    <row r="136">
      <c r="F136" s="19"/>
      <c r="G136" s="33"/>
    </row>
    <row r="137">
      <c r="F137" s="19"/>
      <c r="G137" s="33"/>
    </row>
    <row r="138">
      <c r="F138" s="19"/>
      <c r="G138" s="33"/>
    </row>
    <row r="139">
      <c r="F139" s="19"/>
      <c r="G139" s="33"/>
    </row>
    <row r="140">
      <c r="F140" s="19"/>
      <c r="G140" s="33"/>
    </row>
    <row r="141">
      <c r="F141" s="19"/>
      <c r="G141" s="33"/>
    </row>
    <row r="142">
      <c r="F142" s="19"/>
      <c r="G142" s="33"/>
    </row>
    <row r="143">
      <c r="F143" s="19"/>
      <c r="G143" s="33"/>
    </row>
    <row r="144">
      <c r="F144" s="19"/>
      <c r="G144" s="33"/>
    </row>
    <row r="145">
      <c r="F145" s="19"/>
      <c r="G145" s="33"/>
    </row>
    <row r="146">
      <c r="F146" s="19"/>
      <c r="G146" s="33"/>
    </row>
    <row r="147">
      <c r="F147" s="19"/>
      <c r="G147" s="33"/>
    </row>
    <row r="148">
      <c r="F148" s="19"/>
      <c r="G148" s="33"/>
    </row>
    <row r="149">
      <c r="F149" s="19"/>
      <c r="G149" s="33"/>
    </row>
    <row r="150">
      <c r="F150" s="19"/>
      <c r="G150" s="33"/>
    </row>
    <row r="151">
      <c r="F151" s="19"/>
      <c r="G151" s="33"/>
    </row>
    <row r="152">
      <c r="F152" s="19"/>
      <c r="G152" s="33"/>
    </row>
    <row r="153">
      <c r="F153" s="19"/>
      <c r="G153" s="33"/>
    </row>
    <row r="154">
      <c r="F154" s="19"/>
      <c r="G154" s="33"/>
    </row>
    <row r="155">
      <c r="F155" s="19"/>
      <c r="G155" s="33"/>
    </row>
    <row r="156">
      <c r="F156" s="19"/>
      <c r="G156" s="33"/>
    </row>
    <row r="157">
      <c r="F157" s="19"/>
      <c r="G157" s="33"/>
    </row>
    <row r="158">
      <c r="F158" s="19"/>
      <c r="G158" s="33"/>
    </row>
    <row r="159">
      <c r="F159" s="19"/>
      <c r="G159" s="33"/>
    </row>
    <row r="160">
      <c r="F160" s="19"/>
      <c r="G160" s="33"/>
    </row>
    <row r="161">
      <c r="F161" s="19"/>
      <c r="G161" s="33"/>
    </row>
    <row r="162">
      <c r="F162" s="19"/>
      <c r="G162" s="33"/>
    </row>
    <row r="163">
      <c r="F163" s="19"/>
      <c r="G163" s="33"/>
    </row>
    <row r="164">
      <c r="F164" s="19"/>
      <c r="G164" s="33"/>
    </row>
    <row r="165">
      <c r="F165" s="19"/>
      <c r="G165" s="33"/>
    </row>
    <row r="166">
      <c r="F166" s="19"/>
      <c r="G166" s="33"/>
    </row>
    <row r="167">
      <c r="F167" s="19"/>
      <c r="G167" s="33"/>
    </row>
    <row r="168">
      <c r="F168" s="19"/>
      <c r="G168" s="33"/>
    </row>
    <row r="169">
      <c r="F169" s="19"/>
      <c r="G169" s="33"/>
    </row>
    <row r="170">
      <c r="F170" s="19"/>
      <c r="G170" s="33"/>
    </row>
    <row r="171">
      <c r="F171" s="19"/>
      <c r="G171" s="33"/>
    </row>
    <row r="172">
      <c r="F172" s="19"/>
      <c r="G172" s="33"/>
    </row>
    <row r="173">
      <c r="F173" s="19"/>
      <c r="G173" s="33"/>
    </row>
    <row r="174">
      <c r="F174" s="19"/>
      <c r="G174" s="33"/>
    </row>
    <row r="175">
      <c r="F175" s="19"/>
      <c r="G175" s="33"/>
    </row>
    <row r="176">
      <c r="F176" s="19"/>
      <c r="G176" s="33"/>
    </row>
    <row r="177">
      <c r="F177" s="19"/>
      <c r="G177" s="33"/>
    </row>
    <row r="178">
      <c r="F178" s="19"/>
      <c r="G178" s="33"/>
    </row>
    <row r="179">
      <c r="F179" s="19"/>
      <c r="G179" s="33"/>
    </row>
    <row r="180">
      <c r="F180" s="19"/>
      <c r="G180" s="33"/>
    </row>
    <row r="181">
      <c r="F181" s="19"/>
      <c r="G181" s="33"/>
    </row>
    <row r="182">
      <c r="F182" s="19"/>
      <c r="G182" s="33"/>
    </row>
    <row r="183">
      <c r="F183" s="19"/>
      <c r="G183" s="33"/>
    </row>
    <row r="184">
      <c r="F184" s="19"/>
      <c r="G184" s="33"/>
    </row>
    <row r="185">
      <c r="F185" s="19"/>
      <c r="G185" s="33"/>
    </row>
    <row r="186">
      <c r="F186" s="19"/>
      <c r="G186" s="33"/>
    </row>
    <row r="187">
      <c r="F187" s="19"/>
      <c r="G187" s="33"/>
    </row>
    <row r="188">
      <c r="F188" s="19"/>
      <c r="G188" s="33"/>
    </row>
    <row r="189">
      <c r="F189" s="19"/>
      <c r="G189" s="33"/>
    </row>
    <row r="190">
      <c r="F190" s="19"/>
      <c r="G190" s="33"/>
    </row>
    <row r="191">
      <c r="F191" s="19"/>
      <c r="G191" s="33"/>
    </row>
    <row r="192">
      <c r="F192" s="19"/>
      <c r="G192" s="33"/>
    </row>
    <row r="193">
      <c r="F193" s="19"/>
      <c r="G193" s="33"/>
    </row>
    <row r="194">
      <c r="F194" s="19"/>
      <c r="G194" s="33"/>
    </row>
    <row r="195">
      <c r="F195" s="19"/>
      <c r="G195" s="33"/>
    </row>
    <row r="196">
      <c r="F196" s="19"/>
      <c r="G196" s="33"/>
    </row>
    <row r="197">
      <c r="F197" s="19"/>
      <c r="G197" s="33"/>
    </row>
    <row r="198">
      <c r="F198" s="19"/>
      <c r="G198" s="33"/>
    </row>
    <row r="199">
      <c r="F199" s="19"/>
      <c r="G199" s="33"/>
    </row>
    <row r="200">
      <c r="F200" s="19"/>
      <c r="G200" s="33"/>
    </row>
    <row r="201">
      <c r="F201" s="19"/>
      <c r="G201" s="33"/>
    </row>
    <row r="202">
      <c r="F202" s="19"/>
      <c r="G202" s="33"/>
    </row>
    <row r="203">
      <c r="F203" s="19"/>
      <c r="G203" s="33"/>
    </row>
    <row r="204">
      <c r="F204" s="19"/>
      <c r="G204" s="33"/>
    </row>
    <row r="205">
      <c r="F205" s="19"/>
      <c r="G205" s="33"/>
    </row>
    <row r="206">
      <c r="F206" s="19"/>
      <c r="G206" s="33"/>
    </row>
    <row r="207">
      <c r="F207" s="19"/>
      <c r="G207" s="33"/>
    </row>
    <row r="208">
      <c r="F208" s="19"/>
      <c r="G208" s="33"/>
    </row>
    <row r="209">
      <c r="F209" s="19"/>
      <c r="G209" s="33"/>
    </row>
    <row r="210">
      <c r="F210" s="19"/>
      <c r="G210" s="33"/>
    </row>
    <row r="211">
      <c r="F211" s="19"/>
      <c r="G211" s="33"/>
    </row>
    <row r="212">
      <c r="F212" s="19"/>
      <c r="G212" s="33"/>
    </row>
    <row r="213">
      <c r="F213" s="19"/>
      <c r="G213" s="33"/>
    </row>
    <row r="214">
      <c r="F214" s="19"/>
      <c r="G214" s="33"/>
    </row>
    <row r="215">
      <c r="F215" s="19"/>
      <c r="G215" s="33"/>
    </row>
    <row r="216">
      <c r="F216" s="19"/>
      <c r="G216" s="33"/>
    </row>
    <row r="217">
      <c r="F217" s="19"/>
      <c r="G217" s="33"/>
    </row>
    <row r="218">
      <c r="F218" s="19"/>
      <c r="G218" s="33"/>
    </row>
    <row r="219">
      <c r="F219" s="19"/>
      <c r="G219" s="33"/>
    </row>
    <row r="220">
      <c r="F220" s="19"/>
      <c r="G220" s="33"/>
    </row>
    <row r="221">
      <c r="F221" s="19"/>
      <c r="G221" s="33"/>
    </row>
    <row r="222">
      <c r="F222" s="19"/>
      <c r="G222" s="33"/>
    </row>
    <row r="223">
      <c r="F223" s="19"/>
      <c r="G223" s="33"/>
    </row>
    <row r="224">
      <c r="F224" s="19"/>
      <c r="G224" s="33"/>
    </row>
    <row r="225">
      <c r="F225" s="19"/>
      <c r="G225" s="33"/>
    </row>
    <row r="226">
      <c r="F226" s="19"/>
      <c r="G226" s="33"/>
    </row>
    <row r="227">
      <c r="F227" s="19"/>
      <c r="G227" s="33"/>
    </row>
    <row r="228">
      <c r="F228" s="19"/>
      <c r="G228" s="33"/>
    </row>
    <row r="229">
      <c r="F229" s="19"/>
      <c r="G229" s="33"/>
    </row>
    <row r="230">
      <c r="F230" s="19"/>
      <c r="G230" s="33"/>
    </row>
    <row r="231">
      <c r="F231" s="19"/>
      <c r="G231" s="33"/>
    </row>
    <row r="232">
      <c r="F232" s="19"/>
      <c r="G232" s="33"/>
    </row>
    <row r="233">
      <c r="F233" s="19"/>
      <c r="G233" s="33"/>
    </row>
    <row r="234">
      <c r="F234" s="19"/>
      <c r="G234" s="33"/>
    </row>
    <row r="235">
      <c r="F235" s="19"/>
      <c r="G235" s="33"/>
    </row>
    <row r="236">
      <c r="F236" s="19"/>
      <c r="G236" s="33"/>
    </row>
    <row r="237">
      <c r="F237" s="19"/>
      <c r="G237" s="33"/>
    </row>
    <row r="238">
      <c r="F238" s="19"/>
      <c r="G238" s="33"/>
    </row>
    <row r="239">
      <c r="F239" s="19"/>
      <c r="G239" s="33"/>
    </row>
    <row r="240">
      <c r="F240" s="19"/>
      <c r="G240" s="33"/>
    </row>
    <row r="241">
      <c r="F241" s="19"/>
      <c r="G241" s="33"/>
    </row>
    <row r="242">
      <c r="F242" s="19"/>
      <c r="G242" s="33"/>
    </row>
    <row r="243">
      <c r="F243" s="19"/>
      <c r="G243" s="33"/>
    </row>
    <row r="244">
      <c r="F244" s="19"/>
      <c r="G244" s="33"/>
    </row>
    <row r="245">
      <c r="F245" s="19"/>
      <c r="G245" s="33"/>
    </row>
    <row r="246">
      <c r="F246" s="19"/>
      <c r="G246" s="33"/>
    </row>
    <row r="247">
      <c r="F247" s="19"/>
      <c r="G247" s="33"/>
    </row>
    <row r="248">
      <c r="F248" s="19"/>
      <c r="G248" s="33"/>
    </row>
    <row r="249">
      <c r="F249" s="19"/>
      <c r="G249" s="33"/>
    </row>
    <row r="250">
      <c r="F250" s="19"/>
      <c r="G250" s="33"/>
    </row>
    <row r="251">
      <c r="F251" s="19"/>
      <c r="G251" s="33"/>
    </row>
    <row r="252">
      <c r="F252" s="19"/>
      <c r="G252" s="33"/>
    </row>
    <row r="253">
      <c r="F253" s="19"/>
      <c r="G253" s="33"/>
    </row>
    <row r="254">
      <c r="F254" s="19"/>
      <c r="G254" s="33"/>
    </row>
    <row r="255">
      <c r="F255" s="19"/>
      <c r="G255" s="33"/>
    </row>
    <row r="256">
      <c r="F256" s="19"/>
      <c r="G256" s="33"/>
    </row>
    <row r="257">
      <c r="F257" s="19"/>
      <c r="G257" s="33"/>
    </row>
    <row r="258">
      <c r="F258" s="19"/>
      <c r="G258" s="33"/>
    </row>
    <row r="259">
      <c r="F259" s="19"/>
      <c r="G259" s="33"/>
    </row>
    <row r="260">
      <c r="F260" s="19"/>
      <c r="G260" s="33"/>
    </row>
    <row r="261">
      <c r="F261" s="19"/>
      <c r="G261" s="33"/>
    </row>
    <row r="262">
      <c r="F262" s="19"/>
      <c r="G262" s="33"/>
    </row>
    <row r="263">
      <c r="F263" s="19"/>
      <c r="G263" s="33"/>
    </row>
    <row r="264">
      <c r="F264" s="19"/>
      <c r="G264" s="33"/>
    </row>
    <row r="265">
      <c r="F265" s="19"/>
      <c r="G265" s="33"/>
    </row>
    <row r="266">
      <c r="F266" s="19"/>
      <c r="G266" s="33"/>
    </row>
    <row r="267">
      <c r="F267" s="19"/>
      <c r="G267" s="33"/>
    </row>
    <row r="268">
      <c r="F268" s="19"/>
      <c r="G268" s="33"/>
    </row>
    <row r="269">
      <c r="F269" s="19"/>
      <c r="G269" s="33"/>
    </row>
    <row r="270">
      <c r="F270" s="19"/>
      <c r="G270" s="33"/>
    </row>
    <row r="271">
      <c r="F271" s="19"/>
      <c r="G271" s="33"/>
    </row>
    <row r="272">
      <c r="F272" s="19"/>
      <c r="G272" s="33"/>
    </row>
    <row r="273">
      <c r="F273" s="19"/>
      <c r="G273" s="33"/>
    </row>
    <row r="274">
      <c r="F274" s="19"/>
      <c r="G274" s="33"/>
    </row>
    <row r="275">
      <c r="F275" s="19"/>
      <c r="G275" s="33"/>
    </row>
    <row r="276">
      <c r="F276" s="19"/>
      <c r="G276" s="33"/>
    </row>
    <row r="277">
      <c r="F277" s="19"/>
      <c r="G277" s="33"/>
    </row>
    <row r="278">
      <c r="F278" s="19"/>
      <c r="G278" s="33"/>
    </row>
    <row r="279">
      <c r="F279" s="19"/>
      <c r="G279" s="33"/>
    </row>
    <row r="280">
      <c r="F280" s="19"/>
      <c r="G280" s="33"/>
    </row>
    <row r="281">
      <c r="F281" s="19"/>
      <c r="G281" s="33"/>
    </row>
    <row r="282">
      <c r="F282" s="19"/>
      <c r="G282" s="33"/>
    </row>
    <row r="283">
      <c r="F283" s="19"/>
      <c r="G283" s="33"/>
    </row>
    <row r="284">
      <c r="F284" s="19"/>
      <c r="G284" s="33"/>
    </row>
    <row r="285">
      <c r="F285" s="19"/>
      <c r="G285" s="33"/>
    </row>
    <row r="286">
      <c r="F286" s="19"/>
      <c r="G286" s="33"/>
    </row>
    <row r="287">
      <c r="F287" s="19"/>
      <c r="G287" s="33"/>
    </row>
    <row r="288">
      <c r="F288" s="19"/>
      <c r="G288" s="33"/>
    </row>
    <row r="289">
      <c r="F289" s="19"/>
      <c r="G289" s="33"/>
    </row>
    <row r="290">
      <c r="F290" s="19"/>
      <c r="G290" s="33"/>
    </row>
    <row r="291">
      <c r="F291" s="19"/>
      <c r="G291" s="33"/>
    </row>
    <row r="292">
      <c r="F292" s="19"/>
      <c r="G292" s="33"/>
    </row>
    <row r="293">
      <c r="F293" s="19"/>
      <c r="G293" s="33"/>
    </row>
    <row r="294">
      <c r="F294" s="19"/>
      <c r="G294" s="33"/>
    </row>
    <row r="295">
      <c r="F295" s="19"/>
      <c r="G295" s="33"/>
    </row>
    <row r="296">
      <c r="F296" s="19"/>
      <c r="G296" s="33"/>
    </row>
    <row r="297">
      <c r="F297" s="19"/>
      <c r="G297" s="33"/>
    </row>
    <row r="298">
      <c r="F298" s="19"/>
      <c r="G298" s="33"/>
    </row>
    <row r="299">
      <c r="F299" s="19"/>
      <c r="G299" s="33"/>
    </row>
    <row r="300">
      <c r="F300" s="19"/>
      <c r="G300" s="33"/>
    </row>
    <row r="301">
      <c r="F301" s="19"/>
      <c r="G301" s="33"/>
    </row>
    <row r="302">
      <c r="F302" s="19"/>
      <c r="G302" s="33"/>
    </row>
    <row r="303">
      <c r="F303" s="19"/>
      <c r="G303" s="33"/>
    </row>
    <row r="304">
      <c r="F304" s="19"/>
      <c r="G304" s="33"/>
    </row>
    <row r="305">
      <c r="F305" s="19"/>
      <c r="G305" s="33"/>
    </row>
    <row r="306">
      <c r="F306" s="19"/>
      <c r="G306" s="33"/>
    </row>
    <row r="307">
      <c r="F307" s="19"/>
      <c r="G307" s="33"/>
    </row>
    <row r="308">
      <c r="F308" s="19"/>
      <c r="G308" s="33"/>
    </row>
    <row r="309">
      <c r="F309" s="19"/>
      <c r="G309" s="33"/>
    </row>
    <row r="310">
      <c r="F310" s="19"/>
      <c r="G310" s="33"/>
    </row>
    <row r="311">
      <c r="F311" s="19"/>
      <c r="G311" s="33"/>
    </row>
    <row r="312">
      <c r="F312" s="19"/>
      <c r="G312" s="33"/>
    </row>
    <row r="313">
      <c r="F313" s="19"/>
      <c r="G313" s="33"/>
    </row>
    <row r="314">
      <c r="F314" s="19"/>
      <c r="G314" s="33"/>
    </row>
    <row r="315">
      <c r="F315" s="19"/>
      <c r="G315" s="33"/>
    </row>
    <row r="316">
      <c r="F316" s="19"/>
      <c r="G316" s="33"/>
    </row>
    <row r="317">
      <c r="F317" s="19"/>
      <c r="G317" s="33"/>
    </row>
    <row r="318">
      <c r="F318" s="19"/>
      <c r="G318" s="33"/>
    </row>
    <row r="319">
      <c r="F319" s="19"/>
      <c r="G319" s="33"/>
    </row>
    <row r="320">
      <c r="F320" s="19"/>
      <c r="G320" s="33"/>
    </row>
    <row r="321">
      <c r="F321" s="19"/>
      <c r="G321" s="33"/>
    </row>
    <row r="322">
      <c r="F322" s="19"/>
      <c r="G322" s="33"/>
    </row>
    <row r="323">
      <c r="F323" s="19"/>
      <c r="G323" s="33"/>
    </row>
    <row r="324">
      <c r="F324" s="19"/>
      <c r="G324" s="33"/>
    </row>
    <row r="325">
      <c r="F325" s="19"/>
      <c r="G325" s="33"/>
    </row>
    <row r="326">
      <c r="F326" s="19"/>
      <c r="G326" s="33"/>
    </row>
    <row r="327">
      <c r="F327" s="19"/>
      <c r="G327" s="33"/>
    </row>
    <row r="328">
      <c r="F328" s="19"/>
      <c r="G328" s="33"/>
    </row>
    <row r="329">
      <c r="F329" s="19"/>
      <c r="G329" s="33"/>
    </row>
    <row r="330">
      <c r="F330" s="19"/>
      <c r="G330" s="33"/>
    </row>
    <row r="331">
      <c r="F331" s="19"/>
      <c r="G331" s="33"/>
    </row>
    <row r="332">
      <c r="F332" s="19"/>
      <c r="G332" s="33"/>
    </row>
    <row r="333">
      <c r="F333" s="19"/>
      <c r="G333" s="33"/>
    </row>
    <row r="334">
      <c r="F334" s="19"/>
      <c r="G334" s="33"/>
    </row>
    <row r="335">
      <c r="F335" s="19"/>
      <c r="G335" s="33"/>
    </row>
    <row r="336">
      <c r="F336" s="19"/>
      <c r="G336" s="33"/>
    </row>
    <row r="337">
      <c r="F337" s="19"/>
      <c r="G337" s="33"/>
    </row>
    <row r="338">
      <c r="F338" s="19"/>
      <c r="G338" s="33"/>
    </row>
    <row r="339">
      <c r="F339" s="19"/>
      <c r="G339" s="33"/>
    </row>
    <row r="340">
      <c r="F340" s="19"/>
      <c r="G340" s="33"/>
    </row>
    <row r="341">
      <c r="F341" s="19"/>
      <c r="G341" s="33"/>
    </row>
    <row r="342">
      <c r="F342" s="19"/>
      <c r="G342" s="33"/>
    </row>
    <row r="343">
      <c r="F343" s="19"/>
      <c r="G343" s="33"/>
    </row>
    <row r="344">
      <c r="F344" s="19"/>
      <c r="G344" s="33"/>
    </row>
    <row r="345">
      <c r="F345" s="19"/>
      <c r="G345" s="33"/>
    </row>
    <row r="346">
      <c r="F346" s="19"/>
      <c r="G346" s="33"/>
    </row>
    <row r="347">
      <c r="F347" s="19"/>
      <c r="G347" s="33"/>
    </row>
    <row r="348">
      <c r="F348" s="19"/>
      <c r="G348" s="33"/>
    </row>
    <row r="349">
      <c r="F349" s="19"/>
      <c r="G349" s="33"/>
    </row>
    <row r="350">
      <c r="F350" s="19"/>
      <c r="G350" s="33"/>
    </row>
    <row r="351">
      <c r="F351" s="19"/>
      <c r="G351" s="33"/>
    </row>
    <row r="352">
      <c r="F352" s="19"/>
      <c r="G352" s="33"/>
    </row>
    <row r="353">
      <c r="F353" s="19"/>
      <c r="G353" s="33"/>
    </row>
    <row r="354">
      <c r="F354" s="19"/>
      <c r="G354" s="33"/>
    </row>
    <row r="355">
      <c r="F355" s="19"/>
      <c r="G355" s="33"/>
    </row>
    <row r="356">
      <c r="F356" s="19"/>
      <c r="G356" s="33"/>
    </row>
    <row r="357">
      <c r="F357" s="19"/>
      <c r="G357" s="33"/>
    </row>
    <row r="358">
      <c r="F358" s="19"/>
      <c r="G358" s="33"/>
    </row>
    <row r="359">
      <c r="F359" s="19"/>
      <c r="G359" s="33"/>
    </row>
    <row r="360">
      <c r="F360" s="19"/>
      <c r="G360" s="33"/>
    </row>
    <row r="361">
      <c r="F361" s="19"/>
      <c r="G361" s="33"/>
    </row>
    <row r="362">
      <c r="F362" s="19"/>
      <c r="G362" s="33"/>
    </row>
    <row r="363">
      <c r="F363" s="19"/>
      <c r="G363" s="33"/>
    </row>
    <row r="364">
      <c r="F364" s="19"/>
      <c r="G364" s="33"/>
    </row>
    <row r="365">
      <c r="F365" s="19"/>
      <c r="G365" s="33"/>
    </row>
    <row r="366">
      <c r="F366" s="19"/>
      <c r="G366" s="33"/>
    </row>
    <row r="367">
      <c r="F367" s="19"/>
      <c r="G367" s="33"/>
    </row>
    <row r="368">
      <c r="F368" s="19"/>
      <c r="G368" s="33"/>
    </row>
    <row r="369">
      <c r="F369" s="19"/>
      <c r="G369" s="33"/>
    </row>
    <row r="370">
      <c r="F370" s="19"/>
      <c r="G370" s="33"/>
    </row>
    <row r="371">
      <c r="F371" s="19"/>
      <c r="G371" s="33"/>
    </row>
    <row r="372">
      <c r="F372" s="19"/>
      <c r="G372" s="33"/>
    </row>
    <row r="373">
      <c r="F373" s="19"/>
      <c r="G373" s="33"/>
    </row>
    <row r="374">
      <c r="F374" s="19"/>
      <c r="G374" s="33"/>
    </row>
    <row r="375">
      <c r="F375" s="19"/>
      <c r="G375" s="33"/>
    </row>
    <row r="376">
      <c r="F376" s="19"/>
      <c r="G376" s="33"/>
    </row>
    <row r="377">
      <c r="F377" s="19"/>
      <c r="G377" s="33"/>
    </row>
    <row r="378">
      <c r="F378" s="19"/>
      <c r="G378" s="33"/>
    </row>
    <row r="379">
      <c r="F379" s="19"/>
      <c r="G379" s="33"/>
    </row>
    <row r="380">
      <c r="F380" s="19"/>
      <c r="G380" s="33"/>
    </row>
    <row r="381">
      <c r="F381" s="19"/>
      <c r="G381" s="33"/>
    </row>
    <row r="382">
      <c r="F382" s="19"/>
      <c r="G382" s="33"/>
    </row>
    <row r="383">
      <c r="F383" s="19"/>
      <c r="G383" s="33"/>
    </row>
    <row r="384">
      <c r="F384" s="19"/>
      <c r="G384" s="33"/>
    </row>
    <row r="385">
      <c r="F385" s="19"/>
      <c r="G385" s="33"/>
    </row>
    <row r="386">
      <c r="F386" s="19"/>
      <c r="G386" s="33"/>
    </row>
    <row r="387">
      <c r="F387" s="19"/>
      <c r="G387" s="33"/>
    </row>
    <row r="388">
      <c r="F388" s="19"/>
      <c r="G388" s="33"/>
    </row>
    <row r="389">
      <c r="F389" s="19"/>
      <c r="G389" s="33"/>
    </row>
    <row r="390">
      <c r="F390" s="19"/>
      <c r="G390" s="33"/>
    </row>
    <row r="391">
      <c r="F391" s="19"/>
      <c r="G391" s="33"/>
    </row>
    <row r="392">
      <c r="F392" s="19"/>
      <c r="G392" s="33"/>
    </row>
    <row r="393">
      <c r="F393" s="19"/>
      <c r="G393" s="33"/>
    </row>
    <row r="394">
      <c r="F394" s="19"/>
      <c r="G394" s="33"/>
    </row>
    <row r="395">
      <c r="F395" s="19"/>
      <c r="G395" s="33"/>
    </row>
    <row r="396">
      <c r="F396" s="19"/>
      <c r="G396" s="33"/>
    </row>
    <row r="397">
      <c r="F397" s="19"/>
      <c r="G397" s="33"/>
    </row>
    <row r="398">
      <c r="F398" s="19"/>
      <c r="G398" s="33"/>
    </row>
    <row r="399">
      <c r="F399" s="19"/>
      <c r="G399" s="33"/>
    </row>
    <row r="400">
      <c r="F400" s="19"/>
      <c r="G400" s="33"/>
    </row>
    <row r="401">
      <c r="F401" s="19"/>
      <c r="G401" s="33"/>
    </row>
    <row r="402">
      <c r="F402" s="19"/>
      <c r="G402" s="33"/>
    </row>
    <row r="403">
      <c r="F403" s="19"/>
      <c r="G403" s="33"/>
    </row>
    <row r="404">
      <c r="F404" s="19"/>
      <c r="G404" s="33"/>
    </row>
    <row r="405">
      <c r="F405" s="19"/>
      <c r="G405" s="33"/>
    </row>
    <row r="406">
      <c r="F406" s="19"/>
      <c r="G406" s="33"/>
    </row>
    <row r="407">
      <c r="F407" s="19"/>
      <c r="G407" s="33"/>
    </row>
    <row r="408">
      <c r="F408" s="19"/>
      <c r="G408" s="33"/>
    </row>
    <row r="409">
      <c r="F409" s="19"/>
      <c r="G409" s="33"/>
    </row>
    <row r="410">
      <c r="F410" s="19"/>
      <c r="G410" s="33"/>
    </row>
    <row r="411">
      <c r="F411" s="19"/>
      <c r="G411" s="33"/>
    </row>
    <row r="412">
      <c r="F412" s="19"/>
      <c r="G412" s="33"/>
    </row>
    <row r="413">
      <c r="F413" s="19"/>
      <c r="G413" s="33"/>
    </row>
    <row r="414">
      <c r="F414" s="19"/>
      <c r="G414" s="33"/>
    </row>
    <row r="415">
      <c r="F415" s="19"/>
      <c r="G415" s="33"/>
    </row>
    <row r="416">
      <c r="F416" s="19"/>
      <c r="G416" s="33"/>
    </row>
    <row r="417">
      <c r="F417" s="19"/>
      <c r="G417" s="33"/>
    </row>
    <row r="418">
      <c r="F418" s="19"/>
      <c r="G418" s="33"/>
    </row>
    <row r="419">
      <c r="F419" s="19"/>
      <c r="G419" s="33"/>
    </row>
    <row r="420">
      <c r="F420" s="19"/>
      <c r="G420" s="33"/>
    </row>
    <row r="421">
      <c r="F421" s="19"/>
      <c r="G421" s="33"/>
    </row>
    <row r="422">
      <c r="F422" s="19"/>
      <c r="G422" s="33"/>
    </row>
    <row r="423">
      <c r="F423" s="19"/>
      <c r="G423" s="33"/>
    </row>
    <row r="424">
      <c r="F424" s="19"/>
      <c r="G424" s="33"/>
    </row>
    <row r="425">
      <c r="F425" s="19"/>
      <c r="G425" s="33"/>
    </row>
    <row r="426">
      <c r="F426" s="19"/>
      <c r="G426" s="33"/>
    </row>
    <row r="427">
      <c r="F427" s="19"/>
      <c r="G427" s="33"/>
    </row>
    <row r="428">
      <c r="F428" s="19"/>
      <c r="G428" s="33"/>
    </row>
    <row r="429">
      <c r="F429" s="19"/>
      <c r="G429" s="33"/>
    </row>
    <row r="430">
      <c r="F430" s="19"/>
      <c r="G430" s="33"/>
    </row>
    <row r="431">
      <c r="F431" s="19"/>
      <c r="G431" s="33"/>
    </row>
    <row r="432">
      <c r="F432" s="19"/>
      <c r="G432" s="33"/>
    </row>
    <row r="433">
      <c r="F433" s="19"/>
      <c r="G433" s="33"/>
    </row>
    <row r="434">
      <c r="F434" s="19"/>
      <c r="G434" s="33"/>
    </row>
    <row r="435">
      <c r="F435" s="19"/>
      <c r="G435" s="33"/>
    </row>
    <row r="436">
      <c r="F436" s="19"/>
      <c r="G436" s="33"/>
    </row>
    <row r="437">
      <c r="F437" s="19"/>
      <c r="G437" s="33"/>
    </row>
    <row r="438">
      <c r="F438" s="19"/>
      <c r="G438" s="33"/>
    </row>
    <row r="439">
      <c r="F439" s="19"/>
      <c r="G439" s="33"/>
    </row>
    <row r="440">
      <c r="F440" s="19"/>
      <c r="G440" s="33"/>
    </row>
    <row r="441">
      <c r="F441" s="19"/>
      <c r="G441" s="33"/>
    </row>
    <row r="442">
      <c r="F442" s="19"/>
      <c r="G442" s="33"/>
    </row>
    <row r="443">
      <c r="F443" s="19"/>
      <c r="G443" s="33"/>
    </row>
    <row r="444">
      <c r="F444" s="19"/>
      <c r="G444" s="33"/>
    </row>
    <row r="445">
      <c r="F445" s="19"/>
      <c r="G445" s="33"/>
    </row>
    <row r="446">
      <c r="F446" s="19"/>
      <c r="G446" s="33"/>
    </row>
    <row r="447">
      <c r="F447" s="19"/>
      <c r="G447" s="33"/>
    </row>
    <row r="448">
      <c r="F448" s="19"/>
      <c r="G448" s="33"/>
    </row>
    <row r="449">
      <c r="F449" s="19"/>
      <c r="G449" s="33"/>
    </row>
    <row r="450">
      <c r="F450" s="19"/>
      <c r="G450" s="33"/>
    </row>
    <row r="451">
      <c r="F451" s="19"/>
      <c r="G451" s="33"/>
    </row>
    <row r="452">
      <c r="F452" s="19"/>
      <c r="G452" s="33"/>
    </row>
    <row r="453">
      <c r="F453" s="19"/>
      <c r="G453" s="33"/>
    </row>
    <row r="454">
      <c r="F454" s="19"/>
      <c r="G454" s="33"/>
    </row>
    <row r="455">
      <c r="F455" s="19"/>
      <c r="G455" s="33"/>
    </row>
    <row r="456">
      <c r="F456" s="19"/>
      <c r="G456" s="33"/>
    </row>
    <row r="457">
      <c r="F457" s="19"/>
      <c r="G457" s="33"/>
    </row>
    <row r="458">
      <c r="F458" s="19"/>
      <c r="G458" s="33"/>
    </row>
    <row r="459">
      <c r="F459" s="19"/>
      <c r="G459" s="33"/>
    </row>
    <row r="460">
      <c r="F460" s="19"/>
      <c r="G460" s="33"/>
    </row>
    <row r="461">
      <c r="F461" s="19"/>
      <c r="G461" s="33"/>
    </row>
    <row r="462">
      <c r="F462" s="19"/>
      <c r="G462" s="33"/>
    </row>
    <row r="463">
      <c r="F463" s="19"/>
      <c r="G463" s="33"/>
    </row>
    <row r="464">
      <c r="F464" s="19"/>
      <c r="G464" s="33"/>
    </row>
    <row r="465">
      <c r="F465" s="19"/>
      <c r="G465" s="33"/>
    </row>
    <row r="466">
      <c r="F466" s="19"/>
      <c r="G466" s="33"/>
    </row>
    <row r="467">
      <c r="F467" s="19"/>
      <c r="G467" s="33"/>
    </row>
    <row r="468">
      <c r="F468" s="19"/>
      <c r="G468" s="33"/>
    </row>
    <row r="469">
      <c r="F469" s="19"/>
      <c r="G469" s="33"/>
    </row>
    <row r="470">
      <c r="F470" s="19"/>
      <c r="G470" s="33"/>
    </row>
    <row r="471">
      <c r="F471" s="19"/>
      <c r="G471" s="33"/>
    </row>
    <row r="472">
      <c r="F472" s="19"/>
      <c r="G472" s="33"/>
    </row>
    <row r="473">
      <c r="F473" s="19"/>
      <c r="G473" s="33"/>
    </row>
    <row r="474">
      <c r="F474" s="19"/>
      <c r="G474" s="33"/>
    </row>
    <row r="475">
      <c r="F475" s="19"/>
      <c r="G475" s="33"/>
    </row>
    <row r="476">
      <c r="F476" s="19"/>
      <c r="G476" s="33"/>
    </row>
    <row r="477">
      <c r="F477" s="19"/>
      <c r="G477" s="33"/>
    </row>
    <row r="478">
      <c r="F478" s="19"/>
      <c r="G478" s="33"/>
    </row>
    <row r="479">
      <c r="F479" s="19"/>
      <c r="G479" s="33"/>
    </row>
    <row r="480">
      <c r="F480" s="19"/>
      <c r="G480" s="33"/>
    </row>
    <row r="481">
      <c r="F481" s="19"/>
      <c r="G481" s="33"/>
    </row>
    <row r="482">
      <c r="F482" s="19"/>
      <c r="G482" s="33"/>
    </row>
    <row r="483">
      <c r="F483" s="19"/>
      <c r="G483" s="33"/>
    </row>
    <row r="484">
      <c r="F484" s="19"/>
      <c r="G484" s="33"/>
    </row>
    <row r="485">
      <c r="F485" s="19"/>
      <c r="G485" s="33"/>
    </row>
    <row r="486">
      <c r="F486" s="19"/>
      <c r="G486" s="33"/>
    </row>
    <row r="487">
      <c r="F487" s="19"/>
      <c r="G487" s="33"/>
    </row>
    <row r="488">
      <c r="F488" s="19"/>
      <c r="G488" s="33"/>
    </row>
    <row r="489">
      <c r="F489" s="19"/>
      <c r="G489" s="33"/>
    </row>
    <row r="490">
      <c r="F490" s="19"/>
      <c r="G490" s="33"/>
    </row>
    <row r="491">
      <c r="F491" s="19"/>
      <c r="G491" s="33"/>
    </row>
    <row r="492">
      <c r="F492" s="19"/>
      <c r="G492" s="33"/>
    </row>
    <row r="493">
      <c r="F493" s="19"/>
      <c r="G493" s="33"/>
    </row>
    <row r="494">
      <c r="F494" s="19"/>
      <c r="G494" s="33"/>
    </row>
    <row r="495">
      <c r="F495" s="19"/>
      <c r="G495" s="33"/>
    </row>
    <row r="496">
      <c r="F496" s="19"/>
      <c r="G496" s="33"/>
    </row>
    <row r="497">
      <c r="F497" s="19"/>
      <c r="G497" s="33"/>
    </row>
    <row r="498">
      <c r="F498" s="19"/>
      <c r="G498" s="33"/>
    </row>
    <row r="499">
      <c r="F499" s="19"/>
      <c r="G499" s="33"/>
    </row>
    <row r="500">
      <c r="F500" s="19"/>
      <c r="G500" s="33"/>
    </row>
    <row r="501">
      <c r="F501" s="19"/>
      <c r="G501" s="33"/>
    </row>
    <row r="502">
      <c r="F502" s="19"/>
      <c r="G502" s="33"/>
    </row>
    <row r="503">
      <c r="F503" s="19"/>
      <c r="G503" s="33"/>
    </row>
    <row r="504">
      <c r="F504" s="19"/>
      <c r="G504" s="33"/>
    </row>
    <row r="505">
      <c r="F505" s="19"/>
      <c r="G505" s="33"/>
    </row>
    <row r="506">
      <c r="F506" s="19"/>
      <c r="G506" s="33"/>
    </row>
    <row r="507">
      <c r="F507" s="19"/>
      <c r="G507" s="33"/>
    </row>
    <row r="508">
      <c r="F508" s="19"/>
      <c r="G508" s="33"/>
    </row>
    <row r="509">
      <c r="F509" s="19"/>
      <c r="G509" s="33"/>
    </row>
    <row r="510">
      <c r="F510" s="19"/>
      <c r="G510" s="33"/>
    </row>
    <row r="511">
      <c r="F511" s="19"/>
      <c r="G511" s="33"/>
    </row>
    <row r="512">
      <c r="F512" s="19"/>
      <c r="G512" s="33"/>
    </row>
    <row r="513">
      <c r="F513" s="19"/>
      <c r="G513" s="33"/>
    </row>
    <row r="514">
      <c r="F514" s="19"/>
      <c r="G514" s="33"/>
    </row>
    <row r="515">
      <c r="F515" s="19"/>
      <c r="G515" s="33"/>
    </row>
    <row r="516">
      <c r="F516" s="19"/>
      <c r="G516" s="33"/>
    </row>
    <row r="517">
      <c r="F517" s="19"/>
      <c r="G517" s="33"/>
    </row>
    <row r="518">
      <c r="F518" s="19"/>
      <c r="G518" s="33"/>
    </row>
    <row r="519">
      <c r="F519" s="19"/>
      <c r="G519" s="33"/>
    </row>
    <row r="520">
      <c r="F520" s="19"/>
      <c r="G520" s="33"/>
    </row>
    <row r="521">
      <c r="F521" s="19"/>
      <c r="G521" s="33"/>
    </row>
    <row r="522">
      <c r="F522" s="19"/>
      <c r="G522" s="33"/>
    </row>
    <row r="523">
      <c r="F523" s="19"/>
      <c r="G523" s="33"/>
    </row>
    <row r="524">
      <c r="F524" s="19"/>
      <c r="G524" s="33"/>
    </row>
    <row r="525">
      <c r="F525" s="19"/>
      <c r="G525" s="33"/>
    </row>
    <row r="526">
      <c r="F526" s="19"/>
      <c r="G526" s="33"/>
    </row>
    <row r="527">
      <c r="F527" s="19"/>
      <c r="G527" s="33"/>
    </row>
    <row r="528">
      <c r="F528" s="19"/>
      <c r="G528" s="33"/>
    </row>
    <row r="529">
      <c r="F529" s="19"/>
      <c r="G529" s="33"/>
    </row>
    <row r="530">
      <c r="F530" s="19"/>
      <c r="G530" s="33"/>
    </row>
    <row r="531">
      <c r="F531" s="19"/>
      <c r="G531" s="33"/>
    </row>
    <row r="532">
      <c r="F532" s="19"/>
      <c r="G532" s="33"/>
    </row>
    <row r="533">
      <c r="F533" s="19"/>
      <c r="G533" s="33"/>
    </row>
    <row r="534">
      <c r="F534" s="19"/>
      <c r="G534" s="33"/>
    </row>
    <row r="535">
      <c r="F535" s="19"/>
      <c r="G535" s="33"/>
    </row>
    <row r="536">
      <c r="F536" s="19"/>
      <c r="G536" s="33"/>
    </row>
    <row r="537">
      <c r="F537" s="19"/>
      <c r="G537" s="33"/>
    </row>
    <row r="538">
      <c r="F538" s="19"/>
      <c r="G538" s="33"/>
    </row>
    <row r="539">
      <c r="F539" s="19"/>
      <c r="G539" s="33"/>
    </row>
    <row r="540">
      <c r="F540" s="19"/>
      <c r="G540" s="33"/>
    </row>
    <row r="541">
      <c r="F541" s="19"/>
      <c r="G541" s="33"/>
    </row>
    <row r="542">
      <c r="F542" s="19"/>
      <c r="G542" s="33"/>
    </row>
    <row r="543">
      <c r="F543" s="19"/>
      <c r="G543" s="33"/>
    </row>
    <row r="544">
      <c r="F544" s="19"/>
      <c r="G544" s="33"/>
    </row>
    <row r="545">
      <c r="F545" s="19"/>
      <c r="G545" s="33"/>
    </row>
    <row r="546">
      <c r="F546" s="19"/>
      <c r="G546" s="33"/>
    </row>
    <row r="547">
      <c r="F547" s="19"/>
      <c r="G547" s="33"/>
    </row>
    <row r="548">
      <c r="F548" s="19"/>
      <c r="G548" s="33"/>
    </row>
    <row r="549">
      <c r="F549" s="19"/>
      <c r="G549" s="33"/>
    </row>
    <row r="550">
      <c r="F550" s="19"/>
      <c r="G550" s="33"/>
    </row>
    <row r="551">
      <c r="F551" s="19"/>
      <c r="G551" s="33"/>
    </row>
    <row r="552">
      <c r="F552" s="19"/>
      <c r="G552" s="33"/>
    </row>
    <row r="553">
      <c r="F553" s="19"/>
      <c r="G553" s="33"/>
    </row>
    <row r="554">
      <c r="F554" s="19"/>
      <c r="G554" s="33"/>
    </row>
    <row r="555">
      <c r="F555" s="19"/>
      <c r="G555" s="33"/>
    </row>
    <row r="556">
      <c r="F556" s="19"/>
      <c r="G556" s="33"/>
    </row>
    <row r="557">
      <c r="F557" s="19"/>
      <c r="G557" s="33"/>
    </row>
    <row r="558">
      <c r="F558" s="19"/>
      <c r="G558" s="33"/>
    </row>
    <row r="559">
      <c r="F559" s="19"/>
      <c r="G559" s="33"/>
    </row>
    <row r="560">
      <c r="F560" s="19"/>
      <c r="G560" s="33"/>
    </row>
    <row r="561">
      <c r="F561" s="19"/>
      <c r="G561" s="33"/>
    </row>
    <row r="562">
      <c r="F562" s="19"/>
      <c r="G562" s="33"/>
    </row>
    <row r="563">
      <c r="F563" s="19"/>
      <c r="G563" s="33"/>
    </row>
    <row r="564">
      <c r="F564" s="19"/>
      <c r="G564" s="33"/>
    </row>
    <row r="565">
      <c r="F565" s="19"/>
      <c r="G565" s="33"/>
    </row>
    <row r="566">
      <c r="F566" s="19"/>
      <c r="G566" s="33"/>
    </row>
    <row r="567">
      <c r="F567" s="19"/>
      <c r="G567" s="33"/>
    </row>
    <row r="568">
      <c r="F568" s="19"/>
      <c r="G568" s="33"/>
    </row>
    <row r="569">
      <c r="F569" s="19"/>
      <c r="G569" s="33"/>
    </row>
    <row r="570">
      <c r="F570" s="19"/>
      <c r="G570" s="33"/>
    </row>
    <row r="571">
      <c r="F571" s="19"/>
      <c r="G571" s="33"/>
    </row>
    <row r="572">
      <c r="F572" s="19"/>
      <c r="G572" s="33"/>
    </row>
    <row r="573">
      <c r="F573" s="19"/>
      <c r="G573" s="33"/>
    </row>
    <row r="574">
      <c r="F574" s="19"/>
      <c r="G574" s="33"/>
    </row>
    <row r="575">
      <c r="F575" s="19"/>
      <c r="G575" s="33"/>
    </row>
    <row r="576">
      <c r="F576" s="19"/>
      <c r="G576" s="33"/>
    </row>
    <row r="577">
      <c r="F577" s="19"/>
      <c r="G577" s="33"/>
    </row>
    <row r="578">
      <c r="F578" s="19"/>
      <c r="G578" s="33"/>
    </row>
    <row r="579">
      <c r="F579" s="19"/>
      <c r="G579" s="33"/>
    </row>
    <row r="580">
      <c r="F580" s="19"/>
      <c r="G580" s="33"/>
    </row>
    <row r="581">
      <c r="F581" s="19"/>
      <c r="G581" s="33"/>
    </row>
    <row r="582">
      <c r="F582" s="19"/>
      <c r="G582" s="33"/>
    </row>
    <row r="583">
      <c r="F583" s="19"/>
      <c r="G583" s="33"/>
    </row>
    <row r="584">
      <c r="F584" s="19"/>
      <c r="G584" s="33"/>
    </row>
    <row r="585">
      <c r="F585" s="19"/>
      <c r="G585" s="33"/>
    </row>
    <row r="586">
      <c r="F586" s="19"/>
      <c r="G586" s="33"/>
    </row>
    <row r="587">
      <c r="F587" s="19"/>
      <c r="G587" s="33"/>
    </row>
    <row r="588">
      <c r="F588" s="19"/>
      <c r="G588" s="33"/>
    </row>
    <row r="589">
      <c r="F589" s="19"/>
      <c r="G589" s="33"/>
    </row>
    <row r="590">
      <c r="F590" s="19"/>
      <c r="G590" s="33"/>
    </row>
    <row r="591">
      <c r="F591" s="19"/>
      <c r="G591" s="33"/>
    </row>
    <row r="592">
      <c r="F592" s="19"/>
      <c r="G592" s="33"/>
    </row>
    <row r="593">
      <c r="F593" s="19"/>
      <c r="G593" s="33"/>
    </row>
    <row r="594">
      <c r="F594" s="19"/>
      <c r="G594" s="33"/>
    </row>
    <row r="595">
      <c r="F595" s="19"/>
      <c r="G595" s="33"/>
    </row>
    <row r="596">
      <c r="F596" s="19"/>
      <c r="G596" s="33"/>
    </row>
    <row r="597">
      <c r="F597" s="19"/>
      <c r="G597" s="33"/>
    </row>
    <row r="598">
      <c r="F598" s="19"/>
      <c r="G598" s="33"/>
    </row>
    <row r="599">
      <c r="F599" s="19"/>
      <c r="G599" s="33"/>
    </row>
    <row r="600">
      <c r="F600" s="19"/>
      <c r="G600" s="33"/>
    </row>
    <row r="601">
      <c r="F601" s="19"/>
      <c r="G601" s="33"/>
    </row>
    <row r="602">
      <c r="F602" s="19"/>
      <c r="G602" s="33"/>
    </row>
    <row r="603">
      <c r="F603" s="19"/>
      <c r="G603" s="33"/>
    </row>
    <row r="604">
      <c r="F604" s="19"/>
      <c r="G604" s="33"/>
    </row>
    <row r="605">
      <c r="F605" s="19"/>
      <c r="G605" s="33"/>
    </row>
    <row r="606">
      <c r="F606" s="19"/>
      <c r="G606" s="33"/>
    </row>
    <row r="607">
      <c r="F607" s="19"/>
      <c r="G607" s="33"/>
    </row>
    <row r="608">
      <c r="F608" s="19"/>
      <c r="G608" s="33"/>
    </row>
    <row r="609">
      <c r="F609" s="19"/>
      <c r="G609" s="33"/>
    </row>
    <row r="610">
      <c r="F610" s="19"/>
      <c r="G610" s="33"/>
    </row>
    <row r="611">
      <c r="F611" s="19"/>
      <c r="G611" s="33"/>
    </row>
    <row r="612">
      <c r="F612" s="19"/>
      <c r="G612" s="33"/>
    </row>
    <row r="613">
      <c r="F613" s="19"/>
      <c r="G613" s="33"/>
    </row>
    <row r="614">
      <c r="F614" s="19"/>
      <c r="G614" s="33"/>
    </row>
    <row r="615">
      <c r="F615" s="19"/>
      <c r="G615" s="33"/>
    </row>
    <row r="616">
      <c r="F616" s="19"/>
      <c r="G616" s="33"/>
    </row>
    <row r="617">
      <c r="F617" s="19"/>
      <c r="G617" s="33"/>
    </row>
    <row r="618">
      <c r="F618" s="19"/>
      <c r="G618" s="33"/>
    </row>
    <row r="619">
      <c r="F619" s="19"/>
      <c r="G619" s="33"/>
    </row>
    <row r="620">
      <c r="F620" s="19"/>
      <c r="G620" s="33"/>
    </row>
    <row r="621">
      <c r="F621" s="19"/>
      <c r="G621" s="33"/>
    </row>
    <row r="622">
      <c r="F622" s="19"/>
      <c r="G622" s="33"/>
    </row>
    <row r="623">
      <c r="F623" s="19"/>
      <c r="G623" s="33"/>
    </row>
    <row r="624">
      <c r="F624" s="19"/>
      <c r="G624" s="33"/>
    </row>
    <row r="625">
      <c r="F625" s="19"/>
      <c r="G625" s="33"/>
    </row>
    <row r="626">
      <c r="F626" s="19"/>
      <c r="G626" s="33"/>
    </row>
    <row r="627">
      <c r="F627" s="19"/>
      <c r="G627" s="33"/>
    </row>
    <row r="628">
      <c r="F628" s="19"/>
      <c r="G628" s="33"/>
    </row>
    <row r="629">
      <c r="F629" s="19"/>
      <c r="G629" s="33"/>
    </row>
    <row r="630">
      <c r="F630" s="19"/>
      <c r="G630" s="33"/>
    </row>
    <row r="631">
      <c r="F631" s="19"/>
      <c r="G631" s="33"/>
    </row>
    <row r="632">
      <c r="F632" s="19"/>
      <c r="G632" s="33"/>
    </row>
    <row r="633">
      <c r="F633" s="19"/>
      <c r="G633" s="33"/>
    </row>
    <row r="634">
      <c r="F634" s="19"/>
      <c r="G634" s="33"/>
    </row>
    <row r="635">
      <c r="F635" s="19"/>
      <c r="G635" s="33"/>
    </row>
    <row r="636">
      <c r="F636" s="19"/>
      <c r="G636" s="33"/>
    </row>
    <row r="637">
      <c r="F637" s="19"/>
      <c r="G637" s="33"/>
    </row>
    <row r="638">
      <c r="F638" s="19"/>
      <c r="G638" s="33"/>
    </row>
    <row r="639">
      <c r="F639" s="19"/>
      <c r="G639" s="33"/>
    </row>
    <row r="640">
      <c r="F640" s="19"/>
      <c r="G640" s="33"/>
    </row>
    <row r="641">
      <c r="F641" s="19"/>
      <c r="G641" s="33"/>
    </row>
    <row r="642">
      <c r="F642" s="19"/>
      <c r="G642" s="33"/>
    </row>
    <row r="643">
      <c r="F643" s="19"/>
      <c r="G643" s="33"/>
    </row>
    <row r="644">
      <c r="F644" s="19"/>
      <c r="G644" s="33"/>
    </row>
    <row r="645">
      <c r="F645" s="19"/>
      <c r="G645" s="33"/>
    </row>
    <row r="646">
      <c r="F646" s="19"/>
      <c r="G646" s="33"/>
    </row>
    <row r="647">
      <c r="F647" s="19"/>
      <c r="G647" s="33"/>
    </row>
    <row r="648">
      <c r="F648" s="19"/>
      <c r="G648" s="33"/>
    </row>
    <row r="649">
      <c r="F649" s="19"/>
      <c r="G649" s="33"/>
    </row>
    <row r="650">
      <c r="F650" s="19"/>
      <c r="G650" s="33"/>
    </row>
    <row r="651">
      <c r="F651" s="19"/>
      <c r="G651" s="33"/>
    </row>
    <row r="652">
      <c r="F652" s="19"/>
      <c r="G652" s="33"/>
    </row>
    <row r="653">
      <c r="F653" s="19"/>
      <c r="G653" s="33"/>
    </row>
    <row r="654">
      <c r="F654" s="19"/>
      <c r="G654" s="33"/>
    </row>
    <row r="655">
      <c r="F655" s="19"/>
      <c r="G655" s="33"/>
    </row>
    <row r="656">
      <c r="F656" s="19"/>
      <c r="G656" s="33"/>
    </row>
    <row r="657">
      <c r="F657" s="19"/>
      <c r="G657" s="33"/>
    </row>
    <row r="658">
      <c r="F658" s="19"/>
      <c r="G658" s="33"/>
    </row>
    <row r="659">
      <c r="F659" s="19"/>
      <c r="G659" s="33"/>
    </row>
    <row r="660">
      <c r="F660" s="19"/>
      <c r="G660" s="33"/>
    </row>
    <row r="661">
      <c r="F661" s="19"/>
      <c r="G661" s="33"/>
    </row>
    <row r="662">
      <c r="F662" s="19"/>
      <c r="G662" s="33"/>
    </row>
    <row r="663">
      <c r="F663" s="19"/>
      <c r="G663" s="33"/>
    </row>
    <row r="664">
      <c r="F664" s="19"/>
      <c r="G664" s="33"/>
    </row>
    <row r="665">
      <c r="F665" s="19"/>
      <c r="G665" s="33"/>
    </row>
    <row r="666">
      <c r="F666" s="19"/>
      <c r="G666" s="33"/>
    </row>
    <row r="667">
      <c r="F667" s="19"/>
      <c r="G667" s="33"/>
    </row>
    <row r="668">
      <c r="F668" s="19"/>
      <c r="G668" s="33"/>
    </row>
    <row r="669">
      <c r="F669" s="19"/>
      <c r="G669" s="33"/>
    </row>
    <row r="670">
      <c r="F670" s="19"/>
      <c r="G670" s="33"/>
    </row>
    <row r="671">
      <c r="F671" s="19"/>
      <c r="G671" s="33"/>
    </row>
    <row r="672">
      <c r="F672" s="19"/>
      <c r="G672" s="33"/>
    </row>
    <row r="673">
      <c r="F673" s="19"/>
      <c r="G673" s="33"/>
    </row>
    <row r="674">
      <c r="F674" s="19"/>
      <c r="G674" s="33"/>
    </row>
    <row r="675">
      <c r="F675" s="19"/>
      <c r="G675" s="33"/>
    </row>
    <row r="676">
      <c r="F676" s="19"/>
      <c r="G676" s="33"/>
    </row>
    <row r="677">
      <c r="F677" s="19"/>
      <c r="G677" s="33"/>
    </row>
    <row r="678">
      <c r="F678" s="19"/>
      <c r="G678" s="33"/>
    </row>
    <row r="679">
      <c r="F679" s="19"/>
      <c r="G679" s="33"/>
    </row>
    <row r="680">
      <c r="F680" s="19"/>
      <c r="G680" s="33"/>
    </row>
    <row r="681">
      <c r="F681" s="19"/>
      <c r="G681" s="33"/>
    </row>
    <row r="682">
      <c r="F682" s="19"/>
      <c r="G682" s="33"/>
    </row>
    <row r="683">
      <c r="F683" s="19"/>
      <c r="G683" s="33"/>
    </row>
    <row r="684">
      <c r="F684" s="19"/>
      <c r="G684" s="33"/>
    </row>
    <row r="685">
      <c r="F685" s="19"/>
      <c r="G685" s="33"/>
    </row>
    <row r="686">
      <c r="F686" s="19"/>
      <c r="G686" s="33"/>
    </row>
    <row r="687">
      <c r="F687" s="19"/>
      <c r="G687" s="33"/>
    </row>
    <row r="688">
      <c r="F688" s="19"/>
      <c r="G688" s="33"/>
    </row>
    <row r="689">
      <c r="F689" s="19"/>
      <c r="G689" s="33"/>
    </row>
    <row r="690">
      <c r="F690" s="19"/>
      <c r="G690" s="33"/>
    </row>
    <row r="691">
      <c r="F691" s="19"/>
      <c r="G691" s="33"/>
    </row>
    <row r="692">
      <c r="F692" s="19"/>
      <c r="G692" s="33"/>
    </row>
    <row r="693">
      <c r="F693" s="19"/>
      <c r="G693" s="33"/>
    </row>
    <row r="694">
      <c r="F694" s="19"/>
      <c r="G694" s="33"/>
    </row>
    <row r="695">
      <c r="F695" s="19"/>
      <c r="G695" s="33"/>
    </row>
    <row r="696">
      <c r="F696" s="19"/>
      <c r="G696" s="33"/>
    </row>
    <row r="697">
      <c r="F697" s="19"/>
      <c r="G697" s="33"/>
    </row>
    <row r="698">
      <c r="F698" s="19"/>
      <c r="G698" s="33"/>
    </row>
    <row r="699">
      <c r="F699" s="19"/>
      <c r="G699" s="33"/>
    </row>
    <row r="700">
      <c r="F700" s="19"/>
      <c r="G700" s="33"/>
    </row>
    <row r="701">
      <c r="F701" s="19"/>
      <c r="G701" s="33"/>
    </row>
    <row r="702">
      <c r="F702" s="19"/>
      <c r="G702" s="33"/>
    </row>
    <row r="703">
      <c r="F703" s="19"/>
      <c r="G703" s="33"/>
    </row>
    <row r="704">
      <c r="F704" s="19"/>
      <c r="G704" s="33"/>
    </row>
    <row r="705">
      <c r="F705" s="19"/>
      <c r="G705" s="33"/>
    </row>
    <row r="706">
      <c r="F706" s="19"/>
      <c r="G706" s="33"/>
    </row>
    <row r="707">
      <c r="F707" s="19"/>
      <c r="G707" s="33"/>
    </row>
    <row r="708">
      <c r="F708" s="19"/>
      <c r="G708" s="33"/>
    </row>
    <row r="709">
      <c r="F709" s="19"/>
      <c r="G709" s="33"/>
    </row>
    <row r="710">
      <c r="F710" s="19"/>
      <c r="G710" s="33"/>
    </row>
    <row r="711">
      <c r="F711" s="19"/>
      <c r="G711" s="33"/>
    </row>
    <row r="712">
      <c r="F712" s="19"/>
      <c r="G712" s="33"/>
    </row>
    <row r="713">
      <c r="F713" s="19"/>
      <c r="G713" s="33"/>
    </row>
    <row r="714">
      <c r="F714" s="19"/>
      <c r="G714" s="33"/>
    </row>
    <row r="715">
      <c r="F715" s="19"/>
      <c r="G715" s="33"/>
    </row>
    <row r="716">
      <c r="F716" s="19"/>
      <c r="G716" s="33"/>
    </row>
    <row r="717">
      <c r="F717" s="19"/>
      <c r="G717" s="33"/>
    </row>
    <row r="718">
      <c r="F718" s="19"/>
      <c r="G718" s="33"/>
    </row>
    <row r="719">
      <c r="F719" s="19"/>
      <c r="G719" s="33"/>
    </row>
    <row r="720">
      <c r="F720" s="19"/>
      <c r="G720" s="33"/>
    </row>
    <row r="721">
      <c r="F721" s="19"/>
      <c r="G721" s="33"/>
    </row>
    <row r="722">
      <c r="F722" s="19"/>
      <c r="G722" s="33"/>
    </row>
    <row r="723">
      <c r="F723" s="19"/>
      <c r="G723" s="33"/>
    </row>
    <row r="724">
      <c r="F724" s="19"/>
      <c r="G724" s="33"/>
    </row>
    <row r="725">
      <c r="F725" s="19"/>
      <c r="G725" s="33"/>
    </row>
    <row r="726">
      <c r="F726" s="19"/>
      <c r="G726" s="33"/>
    </row>
    <row r="727">
      <c r="F727" s="19"/>
      <c r="G727" s="33"/>
    </row>
    <row r="728">
      <c r="F728" s="19"/>
      <c r="G728" s="33"/>
    </row>
    <row r="729">
      <c r="F729" s="19"/>
      <c r="G729" s="33"/>
    </row>
    <row r="730">
      <c r="F730" s="19"/>
      <c r="G730" s="33"/>
    </row>
    <row r="731">
      <c r="F731" s="19"/>
      <c r="G731" s="33"/>
    </row>
    <row r="732">
      <c r="F732" s="19"/>
      <c r="G732" s="33"/>
    </row>
    <row r="733">
      <c r="F733" s="19"/>
      <c r="G733" s="33"/>
    </row>
    <row r="734">
      <c r="F734" s="19"/>
      <c r="G734" s="33"/>
    </row>
    <row r="735">
      <c r="F735" s="19"/>
      <c r="G735" s="33"/>
    </row>
    <row r="736">
      <c r="F736" s="19"/>
      <c r="G736" s="33"/>
    </row>
    <row r="737">
      <c r="F737" s="19"/>
      <c r="G737" s="33"/>
    </row>
    <row r="738">
      <c r="F738" s="19"/>
      <c r="G738" s="33"/>
    </row>
    <row r="739">
      <c r="F739" s="19"/>
      <c r="G739" s="33"/>
    </row>
    <row r="740">
      <c r="F740" s="19"/>
      <c r="G740" s="33"/>
    </row>
    <row r="741">
      <c r="F741" s="19"/>
      <c r="G741" s="33"/>
    </row>
    <row r="742">
      <c r="F742" s="19"/>
      <c r="G742" s="33"/>
    </row>
    <row r="743">
      <c r="F743" s="19"/>
      <c r="G743" s="33"/>
    </row>
    <row r="744">
      <c r="F744" s="19"/>
      <c r="G744" s="33"/>
    </row>
    <row r="745">
      <c r="F745" s="19"/>
      <c r="G745" s="33"/>
    </row>
    <row r="746">
      <c r="F746" s="19"/>
      <c r="G746" s="33"/>
    </row>
    <row r="747">
      <c r="F747" s="19"/>
      <c r="G747" s="33"/>
    </row>
    <row r="748">
      <c r="F748" s="19"/>
      <c r="G748" s="33"/>
    </row>
    <row r="749">
      <c r="F749" s="19"/>
      <c r="G749" s="33"/>
    </row>
    <row r="750">
      <c r="F750" s="19"/>
      <c r="G750" s="33"/>
    </row>
    <row r="751">
      <c r="F751" s="19"/>
      <c r="G751" s="33"/>
    </row>
    <row r="752">
      <c r="F752" s="19"/>
      <c r="G752" s="33"/>
    </row>
    <row r="753">
      <c r="F753" s="19"/>
      <c r="G753" s="33"/>
    </row>
    <row r="754">
      <c r="F754" s="19"/>
      <c r="G754" s="33"/>
    </row>
    <row r="755">
      <c r="F755" s="19"/>
      <c r="G755" s="33"/>
    </row>
    <row r="756">
      <c r="F756" s="19"/>
      <c r="G756" s="33"/>
    </row>
    <row r="757">
      <c r="F757" s="19"/>
      <c r="G757" s="33"/>
    </row>
    <row r="758">
      <c r="F758" s="19"/>
      <c r="G758" s="33"/>
    </row>
    <row r="759">
      <c r="F759" s="19"/>
      <c r="G759" s="33"/>
    </row>
    <row r="760">
      <c r="F760" s="19"/>
      <c r="G760" s="33"/>
    </row>
    <row r="761">
      <c r="F761" s="19"/>
      <c r="G761" s="33"/>
    </row>
    <row r="762">
      <c r="F762" s="19"/>
      <c r="G762" s="33"/>
    </row>
    <row r="763">
      <c r="F763" s="19"/>
      <c r="G763" s="33"/>
    </row>
    <row r="764">
      <c r="F764" s="19"/>
      <c r="G764" s="33"/>
    </row>
    <row r="765">
      <c r="F765" s="19"/>
      <c r="G765" s="33"/>
    </row>
    <row r="766">
      <c r="F766" s="19"/>
      <c r="G766" s="33"/>
    </row>
    <row r="767">
      <c r="F767" s="19"/>
      <c r="G767" s="33"/>
    </row>
    <row r="768">
      <c r="F768" s="19"/>
      <c r="G768" s="33"/>
    </row>
    <row r="769">
      <c r="F769" s="19"/>
      <c r="G769" s="33"/>
    </row>
    <row r="770">
      <c r="F770" s="19"/>
      <c r="G770" s="33"/>
    </row>
    <row r="771">
      <c r="F771" s="19"/>
      <c r="G771" s="33"/>
    </row>
    <row r="772">
      <c r="F772" s="19"/>
      <c r="G772" s="33"/>
    </row>
    <row r="773">
      <c r="F773" s="19"/>
      <c r="G773" s="33"/>
    </row>
    <row r="774">
      <c r="F774" s="19"/>
      <c r="G774" s="33"/>
    </row>
    <row r="775">
      <c r="F775" s="19"/>
      <c r="G775" s="33"/>
    </row>
    <row r="776">
      <c r="F776" s="19"/>
      <c r="G776" s="33"/>
    </row>
    <row r="777">
      <c r="F777" s="19"/>
      <c r="G777" s="33"/>
    </row>
    <row r="778">
      <c r="F778" s="19"/>
      <c r="G778" s="33"/>
    </row>
    <row r="779">
      <c r="F779" s="19"/>
      <c r="G779" s="33"/>
    </row>
    <row r="780">
      <c r="F780" s="19"/>
      <c r="G780" s="33"/>
    </row>
    <row r="781">
      <c r="F781" s="19"/>
      <c r="G781" s="33"/>
    </row>
    <row r="782">
      <c r="F782" s="19"/>
      <c r="G782" s="33"/>
    </row>
    <row r="783">
      <c r="F783" s="19"/>
      <c r="G783" s="33"/>
    </row>
    <row r="784">
      <c r="F784" s="19"/>
      <c r="G784" s="33"/>
    </row>
    <row r="785">
      <c r="F785" s="19"/>
      <c r="G785" s="33"/>
    </row>
    <row r="786">
      <c r="F786" s="19"/>
      <c r="G786" s="33"/>
    </row>
    <row r="787">
      <c r="F787" s="19"/>
      <c r="G787" s="33"/>
    </row>
    <row r="788">
      <c r="F788" s="19"/>
      <c r="G788" s="33"/>
    </row>
    <row r="789">
      <c r="F789" s="19"/>
      <c r="G789" s="33"/>
    </row>
    <row r="790">
      <c r="F790" s="19"/>
      <c r="G790" s="33"/>
    </row>
    <row r="791">
      <c r="F791" s="19"/>
      <c r="G791" s="33"/>
    </row>
    <row r="792">
      <c r="F792" s="19"/>
      <c r="G792" s="33"/>
    </row>
    <row r="793">
      <c r="F793" s="19"/>
      <c r="G793" s="33"/>
    </row>
    <row r="794">
      <c r="F794" s="19"/>
      <c r="G794" s="33"/>
    </row>
    <row r="795">
      <c r="F795" s="19"/>
      <c r="G795" s="33"/>
    </row>
    <row r="796">
      <c r="F796" s="19"/>
      <c r="G796" s="33"/>
    </row>
    <row r="797">
      <c r="F797" s="19"/>
      <c r="G797" s="33"/>
    </row>
    <row r="798">
      <c r="F798" s="19"/>
      <c r="G798" s="33"/>
    </row>
    <row r="799">
      <c r="F799" s="19"/>
      <c r="G799" s="33"/>
    </row>
    <row r="800">
      <c r="F800" s="19"/>
      <c r="G800" s="33"/>
    </row>
    <row r="801">
      <c r="F801" s="19"/>
      <c r="G801" s="33"/>
    </row>
    <row r="802">
      <c r="F802" s="19"/>
      <c r="G802" s="33"/>
    </row>
    <row r="803">
      <c r="F803" s="19"/>
      <c r="G803" s="33"/>
    </row>
    <row r="804">
      <c r="F804" s="19"/>
      <c r="G804" s="33"/>
    </row>
    <row r="805">
      <c r="F805" s="19"/>
      <c r="G805" s="33"/>
    </row>
    <row r="806">
      <c r="F806" s="19"/>
      <c r="G806" s="33"/>
    </row>
    <row r="807">
      <c r="F807" s="19"/>
      <c r="G807" s="33"/>
    </row>
    <row r="808">
      <c r="F808" s="19"/>
      <c r="G808" s="33"/>
    </row>
    <row r="809">
      <c r="F809" s="19"/>
      <c r="G809" s="33"/>
    </row>
    <row r="810">
      <c r="F810" s="19"/>
      <c r="G810" s="33"/>
    </row>
    <row r="811">
      <c r="F811" s="19"/>
      <c r="G811" s="33"/>
    </row>
    <row r="812">
      <c r="F812" s="19"/>
      <c r="G812" s="33"/>
    </row>
    <row r="813">
      <c r="F813" s="19"/>
      <c r="G813" s="33"/>
    </row>
    <row r="814">
      <c r="F814" s="19"/>
      <c r="G814" s="33"/>
    </row>
    <row r="815">
      <c r="F815" s="19"/>
      <c r="G815" s="33"/>
    </row>
    <row r="816">
      <c r="F816" s="19"/>
      <c r="G816" s="33"/>
    </row>
    <row r="817">
      <c r="F817" s="19"/>
      <c r="G817" s="33"/>
    </row>
    <row r="818">
      <c r="F818" s="19"/>
      <c r="G818" s="33"/>
    </row>
    <row r="819">
      <c r="F819" s="19"/>
      <c r="G819" s="33"/>
    </row>
    <row r="820">
      <c r="F820" s="19"/>
      <c r="G820" s="33"/>
    </row>
    <row r="821">
      <c r="F821" s="19"/>
      <c r="G821" s="33"/>
    </row>
    <row r="822">
      <c r="F822" s="19"/>
      <c r="G822" s="33"/>
    </row>
    <row r="823">
      <c r="F823" s="19"/>
      <c r="G823" s="33"/>
    </row>
    <row r="824">
      <c r="F824" s="19"/>
      <c r="G824" s="33"/>
    </row>
    <row r="825">
      <c r="F825" s="19"/>
      <c r="G825" s="33"/>
    </row>
    <row r="826">
      <c r="F826" s="19"/>
      <c r="G826" s="33"/>
    </row>
    <row r="827">
      <c r="F827" s="19"/>
      <c r="G827" s="33"/>
    </row>
    <row r="828">
      <c r="F828" s="19"/>
      <c r="G828" s="33"/>
    </row>
    <row r="829">
      <c r="F829" s="19"/>
      <c r="G829" s="33"/>
    </row>
    <row r="830">
      <c r="F830" s="19"/>
      <c r="G830" s="33"/>
    </row>
    <row r="831">
      <c r="F831" s="19"/>
      <c r="G831" s="33"/>
    </row>
    <row r="832">
      <c r="F832" s="19"/>
      <c r="G832" s="33"/>
    </row>
    <row r="833">
      <c r="F833" s="19"/>
      <c r="G833" s="33"/>
    </row>
    <row r="834">
      <c r="F834" s="19"/>
      <c r="G834" s="33"/>
    </row>
    <row r="835">
      <c r="F835" s="19"/>
      <c r="G835" s="33"/>
    </row>
    <row r="836">
      <c r="F836" s="19"/>
      <c r="G836" s="33"/>
    </row>
    <row r="837">
      <c r="F837" s="19"/>
      <c r="G837" s="33"/>
    </row>
    <row r="838">
      <c r="F838" s="19"/>
      <c r="G838" s="33"/>
    </row>
    <row r="839">
      <c r="F839" s="19"/>
      <c r="G839" s="33"/>
    </row>
    <row r="840">
      <c r="F840" s="19"/>
      <c r="G840" s="33"/>
    </row>
    <row r="841">
      <c r="F841" s="19"/>
      <c r="G841" s="33"/>
    </row>
    <row r="842">
      <c r="F842" s="19"/>
      <c r="G842" s="33"/>
    </row>
    <row r="843">
      <c r="F843" s="19"/>
      <c r="G843" s="33"/>
    </row>
    <row r="844">
      <c r="F844" s="19"/>
      <c r="G844" s="33"/>
    </row>
    <row r="845">
      <c r="F845" s="19"/>
      <c r="G845" s="33"/>
    </row>
    <row r="846">
      <c r="F846" s="19"/>
      <c r="G846" s="33"/>
    </row>
    <row r="847">
      <c r="F847" s="19"/>
      <c r="G847" s="33"/>
    </row>
    <row r="848">
      <c r="F848" s="19"/>
      <c r="G848" s="33"/>
    </row>
    <row r="849">
      <c r="F849" s="19"/>
      <c r="G849" s="33"/>
    </row>
    <row r="850">
      <c r="F850" s="19"/>
      <c r="G850" s="33"/>
    </row>
    <row r="851">
      <c r="F851" s="19"/>
      <c r="G851" s="33"/>
    </row>
    <row r="852">
      <c r="F852" s="19"/>
      <c r="G852" s="33"/>
    </row>
    <row r="853">
      <c r="F853" s="19"/>
      <c r="G853" s="33"/>
    </row>
    <row r="854">
      <c r="F854" s="19"/>
      <c r="G854" s="33"/>
    </row>
    <row r="855">
      <c r="F855" s="19"/>
      <c r="G855" s="33"/>
    </row>
    <row r="856">
      <c r="F856" s="19"/>
      <c r="G856" s="33"/>
    </row>
    <row r="857">
      <c r="F857" s="19"/>
      <c r="G857" s="33"/>
    </row>
    <row r="858">
      <c r="F858" s="19"/>
      <c r="G858" s="33"/>
    </row>
    <row r="859">
      <c r="F859" s="19"/>
      <c r="G859" s="33"/>
    </row>
    <row r="860">
      <c r="F860" s="19"/>
      <c r="G860" s="33"/>
    </row>
    <row r="861">
      <c r="F861" s="19"/>
      <c r="G861" s="33"/>
    </row>
    <row r="862">
      <c r="F862" s="19"/>
      <c r="G862" s="33"/>
    </row>
    <row r="863">
      <c r="F863" s="19"/>
      <c r="G863" s="33"/>
    </row>
    <row r="864">
      <c r="F864" s="19"/>
      <c r="G864" s="33"/>
    </row>
    <row r="865">
      <c r="F865" s="19"/>
      <c r="G865" s="33"/>
    </row>
    <row r="866">
      <c r="F866" s="19"/>
      <c r="G866" s="33"/>
    </row>
    <row r="867">
      <c r="F867" s="19"/>
      <c r="G867" s="33"/>
    </row>
    <row r="868">
      <c r="F868" s="19"/>
      <c r="G868" s="33"/>
    </row>
    <row r="869">
      <c r="F869" s="19"/>
      <c r="G869" s="33"/>
    </row>
    <row r="870">
      <c r="F870" s="19"/>
      <c r="G870" s="33"/>
    </row>
    <row r="871">
      <c r="F871" s="19"/>
      <c r="G871" s="33"/>
    </row>
    <row r="872">
      <c r="F872" s="19"/>
      <c r="G872" s="33"/>
    </row>
    <row r="873">
      <c r="F873" s="19"/>
      <c r="G873" s="33"/>
    </row>
    <row r="874">
      <c r="F874" s="19"/>
      <c r="G874" s="33"/>
    </row>
    <row r="875">
      <c r="F875" s="19"/>
      <c r="G875" s="33"/>
    </row>
    <row r="876">
      <c r="F876" s="19"/>
      <c r="G876" s="33"/>
    </row>
    <row r="877">
      <c r="F877" s="19"/>
      <c r="G877" s="33"/>
    </row>
    <row r="878">
      <c r="F878" s="19"/>
      <c r="G878" s="33"/>
    </row>
    <row r="879">
      <c r="F879" s="19"/>
      <c r="G879" s="33"/>
    </row>
    <row r="880">
      <c r="F880" s="19"/>
      <c r="G880" s="33"/>
    </row>
    <row r="881">
      <c r="F881" s="19"/>
      <c r="G881" s="33"/>
    </row>
    <row r="882">
      <c r="F882" s="19"/>
      <c r="G882" s="33"/>
    </row>
    <row r="883">
      <c r="F883" s="19"/>
      <c r="G883" s="33"/>
    </row>
    <row r="884">
      <c r="F884" s="19"/>
      <c r="G884" s="33"/>
    </row>
    <row r="885">
      <c r="F885" s="19"/>
      <c r="G885" s="33"/>
    </row>
    <row r="886">
      <c r="F886" s="19"/>
      <c r="G886" s="33"/>
    </row>
    <row r="887">
      <c r="F887" s="19"/>
      <c r="G887" s="33"/>
    </row>
    <row r="888">
      <c r="F888" s="19"/>
      <c r="G888" s="33"/>
    </row>
    <row r="889">
      <c r="F889" s="19"/>
      <c r="G889" s="33"/>
    </row>
    <row r="890">
      <c r="F890" s="19"/>
      <c r="G890" s="33"/>
    </row>
    <row r="891">
      <c r="F891" s="19"/>
      <c r="G891" s="33"/>
    </row>
    <row r="892">
      <c r="F892" s="19"/>
      <c r="G892" s="33"/>
    </row>
    <row r="893">
      <c r="F893" s="19"/>
      <c r="G893" s="33"/>
    </row>
    <row r="894">
      <c r="F894" s="19"/>
      <c r="G894" s="33"/>
    </row>
    <row r="895">
      <c r="F895" s="19"/>
      <c r="G895" s="33"/>
    </row>
    <row r="896">
      <c r="F896" s="19"/>
      <c r="G896" s="33"/>
    </row>
    <row r="897">
      <c r="F897" s="19"/>
      <c r="G897" s="33"/>
    </row>
    <row r="898">
      <c r="F898" s="19"/>
      <c r="G898" s="33"/>
    </row>
    <row r="899">
      <c r="F899" s="19"/>
      <c r="G899" s="33"/>
    </row>
    <row r="900">
      <c r="F900" s="19"/>
      <c r="G900" s="33"/>
    </row>
    <row r="901">
      <c r="F901" s="19"/>
      <c r="G901" s="33"/>
    </row>
    <row r="902">
      <c r="F902" s="19"/>
      <c r="G902" s="33"/>
    </row>
    <row r="903">
      <c r="F903" s="19"/>
      <c r="G903" s="33"/>
    </row>
    <row r="904">
      <c r="F904" s="19"/>
      <c r="G904" s="33"/>
    </row>
    <row r="905">
      <c r="F905" s="19"/>
      <c r="G905" s="33"/>
    </row>
    <row r="906">
      <c r="F906" s="19"/>
      <c r="G906" s="33"/>
    </row>
    <row r="907">
      <c r="F907" s="19"/>
      <c r="G907" s="33"/>
    </row>
    <row r="908">
      <c r="F908" s="19"/>
      <c r="G908" s="33"/>
    </row>
    <row r="909">
      <c r="F909" s="19"/>
      <c r="G909" s="33"/>
    </row>
    <row r="910">
      <c r="F910" s="19"/>
      <c r="G910" s="33"/>
    </row>
    <row r="911">
      <c r="F911" s="19"/>
      <c r="G911" s="33"/>
    </row>
    <row r="912">
      <c r="F912" s="19"/>
      <c r="G912" s="33"/>
    </row>
    <row r="913">
      <c r="F913" s="19"/>
      <c r="G913" s="33"/>
    </row>
    <row r="914">
      <c r="F914" s="19"/>
      <c r="G914" s="33"/>
    </row>
    <row r="915">
      <c r="F915" s="19"/>
      <c r="G915" s="33"/>
    </row>
    <row r="916">
      <c r="F916" s="19"/>
      <c r="G916" s="33"/>
    </row>
    <row r="917">
      <c r="F917" s="19"/>
      <c r="G917" s="33"/>
    </row>
    <row r="918">
      <c r="F918" s="19"/>
      <c r="G918" s="33"/>
    </row>
    <row r="919">
      <c r="F919" s="19"/>
      <c r="G919" s="33"/>
    </row>
    <row r="920">
      <c r="F920" s="19"/>
      <c r="G920" s="33"/>
    </row>
    <row r="921">
      <c r="F921" s="19"/>
      <c r="G921" s="33"/>
    </row>
    <row r="922">
      <c r="F922" s="19"/>
      <c r="G922" s="33"/>
    </row>
    <row r="923">
      <c r="F923" s="19"/>
      <c r="G923" s="33"/>
    </row>
    <row r="924">
      <c r="F924" s="19"/>
      <c r="G924" s="33"/>
    </row>
    <row r="925">
      <c r="F925" s="19"/>
      <c r="G925" s="33"/>
    </row>
    <row r="926">
      <c r="F926" s="19"/>
      <c r="G926" s="33"/>
    </row>
    <row r="927">
      <c r="F927" s="19"/>
      <c r="G927" s="33"/>
    </row>
    <row r="928">
      <c r="F928" s="19"/>
      <c r="G928" s="33"/>
    </row>
    <row r="929">
      <c r="F929" s="19"/>
      <c r="G929" s="33"/>
    </row>
    <row r="930">
      <c r="F930" s="19"/>
      <c r="G930" s="33"/>
    </row>
    <row r="931">
      <c r="F931" s="19"/>
      <c r="G931" s="33"/>
    </row>
    <row r="932">
      <c r="F932" s="19"/>
      <c r="G932" s="33"/>
    </row>
    <row r="933">
      <c r="F933" s="19"/>
      <c r="G933" s="33"/>
    </row>
    <row r="934">
      <c r="F934" s="19"/>
      <c r="G934" s="33"/>
    </row>
    <row r="935">
      <c r="F935" s="19"/>
      <c r="G935" s="33"/>
    </row>
    <row r="936">
      <c r="F936" s="19"/>
      <c r="G936" s="33"/>
    </row>
    <row r="937">
      <c r="F937" s="19"/>
      <c r="G937" s="33"/>
    </row>
    <row r="938">
      <c r="F938" s="19"/>
      <c r="G938" s="33"/>
    </row>
    <row r="939">
      <c r="F939" s="19"/>
      <c r="G939" s="33"/>
    </row>
    <row r="940">
      <c r="F940" s="19"/>
      <c r="G940" s="33"/>
    </row>
    <row r="941">
      <c r="F941" s="19"/>
      <c r="G941" s="33"/>
    </row>
    <row r="942">
      <c r="F942" s="19"/>
      <c r="G942" s="33"/>
    </row>
    <row r="943">
      <c r="F943" s="19"/>
      <c r="G943" s="33"/>
    </row>
    <row r="944">
      <c r="F944" s="19"/>
      <c r="G944" s="33"/>
    </row>
    <row r="945">
      <c r="F945" s="19"/>
      <c r="G945" s="33"/>
    </row>
    <row r="946">
      <c r="F946" s="19"/>
      <c r="G946" s="33"/>
    </row>
    <row r="947">
      <c r="F947" s="19"/>
      <c r="G947" s="33"/>
    </row>
    <row r="948">
      <c r="F948" s="19"/>
      <c r="G948" s="33"/>
    </row>
    <row r="949">
      <c r="F949" s="19"/>
      <c r="G949" s="33"/>
    </row>
    <row r="950">
      <c r="F950" s="19"/>
      <c r="G950" s="33"/>
    </row>
    <row r="951">
      <c r="F951" s="19"/>
      <c r="G951" s="33"/>
    </row>
    <row r="952">
      <c r="F952" s="19"/>
      <c r="G952" s="33"/>
    </row>
    <row r="953">
      <c r="F953" s="19"/>
      <c r="G953" s="33"/>
    </row>
    <row r="954">
      <c r="F954" s="19"/>
      <c r="G954" s="33"/>
    </row>
    <row r="955">
      <c r="F955" s="19"/>
      <c r="G955" s="33"/>
    </row>
    <row r="956">
      <c r="F956" s="19"/>
      <c r="G956" s="33"/>
    </row>
    <row r="957">
      <c r="F957" s="19"/>
      <c r="G957" s="33"/>
    </row>
    <row r="958">
      <c r="F958" s="19"/>
      <c r="G958" s="33"/>
    </row>
    <row r="959">
      <c r="F959" s="19"/>
      <c r="G959" s="33"/>
    </row>
    <row r="960">
      <c r="F960" s="19"/>
      <c r="G960" s="33"/>
    </row>
    <row r="961">
      <c r="F961" s="19"/>
      <c r="G961" s="33"/>
    </row>
    <row r="962">
      <c r="F962" s="19"/>
      <c r="G962" s="33"/>
    </row>
    <row r="963">
      <c r="F963" s="19"/>
      <c r="G963" s="33"/>
    </row>
    <row r="964">
      <c r="F964" s="19"/>
      <c r="G964" s="33"/>
    </row>
    <row r="965">
      <c r="F965" s="19"/>
      <c r="G965" s="33"/>
    </row>
    <row r="966">
      <c r="F966" s="19"/>
      <c r="G966" s="33"/>
    </row>
    <row r="967">
      <c r="F967" s="19"/>
      <c r="G967" s="33"/>
    </row>
    <row r="968">
      <c r="F968" s="19"/>
      <c r="G968" s="33"/>
    </row>
    <row r="969">
      <c r="F969" s="19"/>
      <c r="G969" s="33"/>
    </row>
    <row r="970">
      <c r="F970" s="19"/>
      <c r="G970" s="33"/>
    </row>
    <row r="971">
      <c r="F971" s="19"/>
      <c r="G971" s="33"/>
    </row>
    <row r="972">
      <c r="F972" s="19"/>
      <c r="G972" s="33"/>
    </row>
    <row r="973">
      <c r="F973" s="19"/>
      <c r="G973" s="33"/>
    </row>
    <row r="974">
      <c r="F974" s="19"/>
      <c r="G974" s="33"/>
    </row>
    <row r="975">
      <c r="F975" s="19"/>
      <c r="G975" s="33"/>
    </row>
    <row r="976">
      <c r="F976" s="19"/>
      <c r="G976" s="33"/>
    </row>
    <row r="977">
      <c r="F977" s="19"/>
      <c r="G977" s="33"/>
    </row>
    <row r="978">
      <c r="F978" s="19"/>
      <c r="G978" s="33"/>
    </row>
    <row r="979">
      <c r="F979" s="19"/>
      <c r="G979" s="33"/>
    </row>
    <row r="980">
      <c r="F980" s="19"/>
      <c r="G980" s="33"/>
    </row>
    <row r="981">
      <c r="F981" s="19"/>
      <c r="G981" s="33"/>
    </row>
    <row r="982">
      <c r="F982" s="19"/>
      <c r="G982" s="33"/>
    </row>
    <row r="983">
      <c r="F983" s="19"/>
      <c r="G983" s="33"/>
    </row>
    <row r="984">
      <c r="F984" s="19"/>
      <c r="G984" s="33"/>
    </row>
    <row r="985">
      <c r="F985" s="19"/>
      <c r="G985" s="33"/>
    </row>
    <row r="986">
      <c r="F986" s="19"/>
      <c r="G986" s="33"/>
    </row>
    <row r="987">
      <c r="F987" s="19"/>
      <c r="G987" s="33"/>
    </row>
    <row r="988">
      <c r="F988" s="19"/>
      <c r="G988" s="33"/>
    </row>
    <row r="989">
      <c r="F989" s="19"/>
      <c r="G989" s="33"/>
    </row>
    <row r="990">
      <c r="F990" s="19"/>
      <c r="G990" s="33"/>
    </row>
    <row r="991">
      <c r="F991" s="19"/>
      <c r="G991" s="33"/>
    </row>
    <row r="992">
      <c r="F992" s="19"/>
      <c r="G992" s="33"/>
    </row>
    <row r="993">
      <c r="F993" s="19"/>
      <c r="G993" s="33"/>
    </row>
    <row r="994">
      <c r="F994" s="19"/>
      <c r="G994" s="33"/>
    </row>
    <row r="995">
      <c r="F995" s="19"/>
      <c r="G995" s="33"/>
    </row>
    <row r="996">
      <c r="F996" s="19"/>
      <c r="G996" s="33"/>
    </row>
    <row r="997">
      <c r="F997" s="19"/>
      <c r="G997" s="33"/>
    </row>
    <row r="998">
      <c r="F998" s="19"/>
      <c r="G998" s="33"/>
    </row>
  </sheetData>
  <autoFilter ref="$A$1:$H$50">
    <sortState ref="A1:H50">
      <sortCondition ref="D1:D50"/>
      <sortCondition ref="E1:E50"/>
      <sortCondition ref="A1:A50"/>
    </sortState>
  </autoFilter>
  <hyperlinks>
    <hyperlink r:id="rId1" ref="I4"/>
    <hyperlink r:id="rId2" ref="I5"/>
    <hyperlink r:id="rId3" ref="I7"/>
    <hyperlink r:id="rId4" ref="I11"/>
    <hyperlink r:id="rId5" ref="I12"/>
    <hyperlink r:id="rId6" ref="I13"/>
    <hyperlink r:id="rId7" ref="I14"/>
    <hyperlink r:id="rId8" ref="I15"/>
    <hyperlink r:id="rId9" ref="I16"/>
    <hyperlink r:id="rId10" ref="I17"/>
    <hyperlink r:id="rId11" ref="I18"/>
    <hyperlink r:id="rId12" ref="I19"/>
    <hyperlink r:id="rId13" ref="I20"/>
    <hyperlink r:id="rId14" ref="I23"/>
    <hyperlink r:id="rId15" ref="I24"/>
    <hyperlink r:id="rId16" ref="I26"/>
    <hyperlink r:id="rId17" ref="I27"/>
    <hyperlink r:id="rId18" ref="I28"/>
    <hyperlink r:id="rId19" ref="I30"/>
    <hyperlink r:id="rId20" ref="I31"/>
    <hyperlink r:id="rId21" ref="I35"/>
    <hyperlink r:id="rId22" ref="I36"/>
    <hyperlink r:id="rId23" ref="I37"/>
    <hyperlink r:id="rId24" ref="I40"/>
    <hyperlink r:id="rId25" ref="I41"/>
    <hyperlink r:id="rId26" ref="I43"/>
    <hyperlink r:id="rId27" ref="I44"/>
  </hyperlinks>
  <drawing r:id="rId2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43.13"/>
    <col customWidth="1" min="3" max="3" width="43.0"/>
    <col customWidth="1" min="4" max="4" width="34.75"/>
  </cols>
  <sheetData>
    <row r="1">
      <c r="A1" s="72" t="s">
        <v>1</v>
      </c>
      <c r="B1" s="72" t="s">
        <v>1371</v>
      </c>
      <c r="C1" s="72" t="s">
        <v>1372</v>
      </c>
      <c r="D1" s="72" t="s">
        <v>1373</v>
      </c>
    </row>
    <row r="2">
      <c r="A2" s="94" t="s">
        <v>12</v>
      </c>
      <c r="B2" s="117"/>
      <c r="C2" s="117"/>
      <c r="D2" s="117"/>
    </row>
    <row r="3">
      <c r="A3" s="94" t="s">
        <v>16</v>
      </c>
      <c r="B3" s="117"/>
      <c r="C3" s="117"/>
      <c r="D3" s="117"/>
    </row>
    <row r="4">
      <c r="A4" s="94" t="s">
        <v>19</v>
      </c>
      <c r="B4" s="117"/>
      <c r="C4" s="117"/>
      <c r="D4" s="117"/>
    </row>
    <row r="5">
      <c r="A5" s="94" t="s">
        <v>21</v>
      </c>
      <c r="B5" s="117"/>
      <c r="C5" s="117"/>
      <c r="D5" s="117"/>
    </row>
    <row r="6">
      <c r="A6" s="94" t="s">
        <v>23</v>
      </c>
      <c r="B6" s="117"/>
      <c r="C6" s="117"/>
      <c r="D6" s="117"/>
    </row>
    <row r="7">
      <c r="A7" s="94" t="s">
        <v>24</v>
      </c>
      <c r="B7" s="117"/>
      <c r="C7" s="117"/>
      <c r="D7" s="117"/>
    </row>
    <row r="8">
      <c r="A8" s="94" t="s">
        <v>25</v>
      </c>
      <c r="B8" s="117"/>
      <c r="C8" s="117"/>
      <c r="D8" s="117"/>
    </row>
    <row r="9">
      <c r="A9" s="94" t="s">
        <v>26</v>
      </c>
      <c r="B9" s="117"/>
      <c r="C9" s="117"/>
      <c r="D9" s="117"/>
    </row>
    <row r="10">
      <c r="A10" s="94" t="s">
        <v>27</v>
      </c>
      <c r="B10" s="117"/>
      <c r="C10" s="117"/>
      <c r="D10" s="117"/>
    </row>
    <row r="11">
      <c r="A11" s="94" t="s">
        <v>28</v>
      </c>
      <c r="B11" s="117"/>
      <c r="C11" s="117"/>
      <c r="D11" s="117"/>
    </row>
    <row r="12">
      <c r="A12" s="94" t="s">
        <v>29</v>
      </c>
      <c r="B12" s="117"/>
      <c r="C12" s="117"/>
      <c r="D12" s="117"/>
    </row>
    <row r="13">
      <c r="A13" s="94" t="s">
        <v>30</v>
      </c>
      <c r="B13" s="117"/>
      <c r="C13" s="117"/>
      <c r="D13" s="117"/>
    </row>
    <row r="14">
      <c r="A14" s="94" t="s">
        <v>31</v>
      </c>
      <c r="B14" s="117"/>
      <c r="C14" s="117"/>
      <c r="D14" s="117"/>
    </row>
    <row r="15">
      <c r="A15" s="94" t="s">
        <v>32</v>
      </c>
      <c r="B15" s="117"/>
      <c r="C15" s="117"/>
      <c r="D15" s="117"/>
    </row>
    <row r="16">
      <c r="A16" s="94" t="s">
        <v>33</v>
      </c>
      <c r="B16" s="117"/>
      <c r="C16" s="117"/>
      <c r="D16" s="117"/>
    </row>
    <row r="17">
      <c r="A17" s="94" t="s">
        <v>34</v>
      </c>
      <c r="B17" s="117"/>
      <c r="C17" s="117"/>
      <c r="D17" s="117"/>
    </row>
    <row r="18">
      <c r="A18" s="94" t="s">
        <v>36</v>
      </c>
      <c r="B18" s="117"/>
      <c r="C18" s="117"/>
      <c r="D18" s="117"/>
    </row>
    <row r="19">
      <c r="A19" s="94" t="s">
        <v>37</v>
      </c>
      <c r="B19" s="117"/>
      <c r="C19" s="117"/>
      <c r="D19" s="117"/>
    </row>
    <row r="20">
      <c r="A20" s="94" t="s">
        <v>38</v>
      </c>
      <c r="B20" s="117"/>
      <c r="C20" s="117"/>
      <c r="D20" s="117"/>
    </row>
    <row r="21">
      <c r="A21" s="94" t="s">
        <v>40</v>
      </c>
      <c r="B21" s="117"/>
      <c r="C21" s="117"/>
      <c r="D21" s="117"/>
    </row>
    <row r="22">
      <c r="A22" s="94" t="s">
        <v>41</v>
      </c>
      <c r="B22" s="117"/>
      <c r="C22" s="117"/>
      <c r="D22" s="117"/>
    </row>
    <row r="23">
      <c r="A23" s="94" t="s">
        <v>42</v>
      </c>
      <c r="B23" s="117"/>
      <c r="C23" s="117"/>
      <c r="D23" s="117"/>
    </row>
    <row r="24">
      <c r="A24" s="94" t="s">
        <v>44</v>
      </c>
      <c r="B24" s="117"/>
      <c r="C24" s="117"/>
      <c r="D24" s="117"/>
    </row>
    <row r="25">
      <c r="A25" s="94" t="s">
        <v>45</v>
      </c>
      <c r="B25" s="117"/>
      <c r="C25" s="117"/>
      <c r="D25" s="117"/>
    </row>
    <row r="26">
      <c r="A26" s="94" t="s">
        <v>47</v>
      </c>
      <c r="B26" s="117"/>
      <c r="C26" s="117"/>
      <c r="D26" s="117"/>
    </row>
    <row r="27">
      <c r="A27" s="94" t="s">
        <v>48</v>
      </c>
      <c r="B27" s="117"/>
      <c r="C27" s="117"/>
      <c r="D27" s="117"/>
    </row>
    <row r="28">
      <c r="A28" s="94" t="s">
        <v>49</v>
      </c>
      <c r="B28" s="117"/>
      <c r="C28" s="117"/>
      <c r="D28" s="117"/>
    </row>
    <row r="29">
      <c r="A29" s="94" t="s">
        <v>50</v>
      </c>
      <c r="B29" s="117"/>
      <c r="C29" s="117"/>
      <c r="D29" s="117"/>
    </row>
    <row r="30">
      <c r="A30" s="94" t="s">
        <v>51</v>
      </c>
      <c r="B30" s="117"/>
      <c r="C30" s="117"/>
      <c r="D30" s="117"/>
    </row>
    <row r="31">
      <c r="A31" s="94" t="s">
        <v>52</v>
      </c>
      <c r="B31" s="117"/>
      <c r="C31" s="117"/>
      <c r="D31" s="117"/>
    </row>
    <row r="32">
      <c r="A32" s="94" t="s">
        <v>53</v>
      </c>
      <c r="B32" s="117"/>
      <c r="C32" s="117"/>
      <c r="D32" s="117"/>
    </row>
    <row r="33">
      <c r="A33" s="94" t="s">
        <v>56</v>
      </c>
      <c r="B33" s="117"/>
      <c r="C33" s="117"/>
      <c r="D33" s="117"/>
    </row>
    <row r="34">
      <c r="A34" s="94" t="s">
        <v>57</v>
      </c>
      <c r="B34" s="117"/>
      <c r="C34" s="117"/>
      <c r="D34" s="117"/>
    </row>
    <row r="35">
      <c r="A35" s="94" t="s">
        <v>58</v>
      </c>
      <c r="B35" s="117"/>
      <c r="C35" s="117"/>
      <c r="D35" s="117"/>
    </row>
    <row r="36">
      <c r="A36" s="94" t="s">
        <v>59</v>
      </c>
      <c r="B36" s="117"/>
      <c r="C36" s="117"/>
      <c r="D36" s="117"/>
    </row>
    <row r="37">
      <c r="A37" s="94" t="s">
        <v>60</v>
      </c>
      <c r="B37" s="117"/>
      <c r="C37" s="117"/>
      <c r="D37" s="117"/>
    </row>
    <row r="38">
      <c r="A38" s="94" t="s">
        <v>62</v>
      </c>
      <c r="B38" s="117"/>
      <c r="C38" s="117"/>
      <c r="D38" s="117"/>
    </row>
    <row r="39">
      <c r="A39" s="94" t="s">
        <v>63</v>
      </c>
      <c r="B39" s="117"/>
      <c r="C39" s="117"/>
      <c r="D39" s="117"/>
    </row>
    <row r="40">
      <c r="A40" s="94" t="s">
        <v>64</v>
      </c>
      <c r="B40" s="117"/>
      <c r="C40" s="117"/>
      <c r="D40" s="117"/>
    </row>
    <row r="41">
      <c r="A41" s="94" t="s">
        <v>65</v>
      </c>
      <c r="B41" s="117"/>
      <c r="C41" s="117"/>
      <c r="D41" s="117"/>
    </row>
    <row r="42">
      <c r="A42" s="94" t="s">
        <v>66</v>
      </c>
      <c r="B42" s="117"/>
      <c r="C42" s="117"/>
      <c r="D42" s="117"/>
    </row>
    <row r="43">
      <c r="A43" s="94" t="s">
        <v>67</v>
      </c>
      <c r="B43" s="117"/>
      <c r="C43" s="117"/>
      <c r="D43" s="117"/>
    </row>
    <row r="44">
      <c r="A44" s="94" t="s">
        <v>68</v>
      </c>
      <c r="B44" s="117"/>
      <c r="C44" s="117"/>
      <c r="D44" s="117"/>
    </row>
    <row r="45">
      <c r="A45" s="94" t="s">
        <v>69</v>
      </c>
      <c r="B45" s="117"/>
      <c r="C45" s="117"/>
      <c r="D45" s="117"/>
    </row>
    <row r="46">
      <c r="A46" s="94" t="s">
        <v>70</v>
      </c>
      <c r="B46" s="117"/>
      <c r="C46" s="117"/>
      <c r="D46" s="117"/>
    </row>
    <row r="47">
      <c r="A47" s="94" t="s">
        <v>71</v>
      </c>
      <c r="B47" s="117"/>
      <c r="C47" s="117"/>
      <c r="D47" s="117"/>
    </row>
    <row r="48">
      <c r="A48" s="94" t="s">
        <v>72</v>
      </c>
      <c r="B48" s="117"/>
      <c r="C48" s="117"/>
      <c r="D48" s="117"/>
    </row>
    <row r="49">
      <c r="A49" s="94" t="s">
        <v>73</v>
      </c>
      <c r="B49" s="117"/>
      <c r="C49" s="117"/>
      <c r="D49" s="117"/>
    </row>
    <row r="50">
      <c r="A50" s="94" t="s">
        <v>74</v>
      </c>
      <c r="B50" s="117"/>
      <c r="C50" s="117"/>
      <c r="D50" s="117"/>
    </row>
    <row r="51">
      <c r="A51" s="94" t="s">
        <v>78</v>
      </c>
      <c r="B51" s="117"/>
      <c r="C51" s="117"/>
      <c r="D51" s="118" t="s">
        <v>1374</v>
      </c>
    </row>
    <row r="52">
      <c r="A52" s="94" t="s">
        <v>83</v>
      </c>
      <c r="B52" s="117"/>
      <c r="C52" s="117"/>
      <c r="D52" s="117"/>
    </row>
    <row r="53">
      <c r="A53" s="94" t="s">
        <v>84</v>
      </c>
      <c r="B53" s="117"/>
      <c r="C53" s="117"/>
      <c r="D53" s="117"/>
    </row>
    <row r="54">
      <c r="A54" s="94" t="s">
        <v>85</v>
      </c>
      <c r="B54" s="94" t="s">
        <v>1240</v>
      </c>
      <c r="C54" s="94" t="s">
        <v>1375</v>
      </c>
      <c r="D54" s="118" t="s">
        <v>1376</v>
      </c>
    </row>
    <row r="55">
      <c r="A55" s="94" t="s">
        <v>89</v>
      </c>
      <c r="B55" s="117"/>
      <c r="C55" s="117"/>
      <c r="D55" s="117"/>
    </row>
    <row r="56">
      <c r="A56" s="94" t="s">
        <v>91</v>
      </c>
      <c r="B56" s="94" t="s">
        <v>1377</v>
      </c>
      <c r="C56" s="94" t="s">
        <v>1378</v>
      </c>
      <c r="D56" s="118" t="s">
        <v>1379</v>
      </c>
    </row>
    <row r="57">
      <c r="A57" s="94" t="s">
        <v>96</v>
      </c>
      <c r="B57" s="94" t="s">
        <v>1377</v>
      </c>
      <c r="C57" s="94" t="s">
        <v>1380</v>
      </c>
      <c r="D57" s="118" t="s">
        <v>1381</v>
      </c>
    </row>
    <row r="58">
      <c r="A58" s="94" t="s">
        <v>99</v>
      </c>
      <c r="B58" s="94" t="s">
        <v>1377</v>
      </c>
      <c r="C58" s="94" t="s">
        <v>1380</v>
      </c>
      <c r="D58" s="118" t="s">
        <v>1382</v>
      </c>
    </row>
    <row r="59">
      <c r="A59" s="94" t="s">
        <v>102</v>
      </c>
      <c r="B59" s="117"/>
      <c r="C59" s="117"/>
      <c r="D59" s="117"/>
    </row>
    <row r="60">
      <c r="A60" s="94" t="s">
        <v>103</v>
      </c>
      <c r="B60" s="94" t="s">
        <v>1377</v>
      </c>
      <c r="C60" s="94" t="s">
        <v>1380</v>
      </c>
      <c r="D60" s="118" t="s">
        <v>1383</v>
      </c>
    </row>
    <row r="61">
      <c r="A61" s="94" t="s">
        <v>106</v>
      </c>
      <c r="B61" s="94" t="s">
        <v>1377</v>
      </c>
      <c r="C61" s="94" t="s">
        <v>1380</v>
      </c>
      <c r="D61" s="118" t="s">
        <v>1384</v>
      </c>
    </row>
    <row r="62">
      <c r="A62" s="94" t="s">
        <v>107</v>
      </c>
      <c r="B62" s="117"/>
      <c r="C62" s="117"/>
      <c r="D62" s="117"/>
    </row>
    <row r="63">
      <c r="A63" s="94" t="s">
        <v>108</v>
      </c>
      <c r="B63" s="94" t="s">
        <v>1377</v>
      </c>
      <c r="C63" s="94" t="s">
        <v>1380</v>
      </c>
      <c r="D63" s="118" t="s">
        <v>1385</v>
      </c>
    </row>
    <row r="64">
      <c r="A64" s="94" t="s">
        <v>109</v>
      </c>
      <c r="B64" s="117"/>
      <c r="C64" s="117"/>
      <c r="D64" s="117"/>
    </row>
    <row r="65">
      <c r="A65" s="94" t="s">
        <v>111</v>
      </c>
      <c r="B65" s="117"/>
      <c r="C65" s="117"/>
      <c r="D65" s="117"/>
    </row>
    <row r="66">
      <c r="A66" s="94" t="s">
        <v>113</v>
      </c>
      <c r="B66" s="117"/>
      <c r="C66" s="117"/>
      <c r="D66" s="117"/>
    </row>
    <row r="67">
      <c r="A67" s="94" t="s">
        <v>114</v>
      </c>
      <c r="B67" s="117"/>
      <c r="C67" s="117"/>
      <c r="D67" s="117"/>
    </row>
    <row r="68">
      <c r="A68" s="94" t="s">
        <v>115</v>
      </c>
      <c r="B68" s="117"/>
      <c r="C68" s="117"/>
      <c r="D68" s="117"/>
    </row>
    <row r="69">
      <c r="A69" s="94" t="s">
        <v>116</v>
      </c>
      <c r="B69" s="117"/>
      <c r="C69" s="117"/>
      <c r="D69" s="117"/>
    </row>
    <row r="70">
      <c r="A70" s="94" t="s">
        <v>118</v>
      </c>
      <c r="B70" s="117"/>
      <c r="C70" s="117"/>
      <c r="D70" s="117"/>
    </row>
    <row r="71">
      <c r="A71" s="94" t="s">
        <v>117</v>
      </c>
      <c r="B71" s="117"/>
      <c r="C71" s="117"/>
      <c r="D71" s="117"/>
    </row>
    <row r="72">
      <c r="A72" s="94" t="s">
        <v>119</v>
      </c>
      <c r="B72" s="117"/>
      <c r="C72" s="117"/>
      <c r="D72" s="117"/>
    </row>
    <row r="73">
      <c r="A73" s="94" t="s">
        <v>120</v>
      </c>
      <c r="B73" s="117"/>
      <c r="C73" s="117"/>
      <c r="D73" s="117"/>
    </row>
    <row r="74">
      <c r="A74" s="94" t="s">
        <v>121</v>
      </c>
      <c r="B74" s="117"/>
      <c r="C74" s="117"/>
      <c r="D74" s="117"/>
    </row>
    <row r="75">
      <c r="A75" s="94" t="s">
        <v>123</v>
      </c>
      <c r="B75" s="117"/>
      <c r="C75" s="117"/>
      <c r="D75" s="117"/>
    </row>
    <row r="76">
      <c r="A76" s="94" t="s">
        <v>124</v>
      </c>
      <c r="B76" s="117"/>
      <c r="C76" s="117"/>
      <c r="D76" s="117"/>
    </row>
    <row r="77">
      <c r="A77" s="94" t="s">
        <v>125</v>
      </c>
      <c r="B77" s="117"/>
      <c r="C77" s="117"/>
      <c r="D77" s="117"/>
    </row>
    <row r="78">
      <c r="A78" s="94" t="s">
        <v>126</v>
      </c>
      <c r="B78" s="117"/>
      <c r="C78" s="117"/>
      <c r="D78" s="117"/>
    </row>
    <row r="79">
      <c r="A79" s="94" t="s">
        <v>127</v>
      </c>
      <c r="B79" s="117"/>
      <c r="C79" s="117"/>
      <c r="D79" s="117"/>
    </row>
    <row r="80">
      <c r="A80" s="94" t="s">
        <v>128</v>
      </c>
      <c r="B80" s="94" t="s">
        <v>1386</v>
      </c>
      <c r="C80" s="94" t="s">
        <v>1387</v>
      </c>
      <c r="D80" s="118" t="s">
        <v>1388</v>
      </c>
    </row>
    <row r="81">
      <c r="A81" s="94" t="s">
        <v>133</v>
      </c>
      <c r="B81" s="117"/>
      <c r="C81" s="117"/>
      <c r="D81" s="118" t="s">
        <v>1389</v>
      </c>
    </row>
    <row r="82">
      <c r="A82" s="94" t="s">
        <v>136</v>
      </c>
      <c r="B82" s="94" t="s">
        <v>1112</v>
      </c>
      <c r="C82" s="94" t="s">
        <v>1390</v>
      </c>
      <c r="D82" s="118" t="s">
        <v>1391</v>
      </c>
    </row>
    <row r="83">
      <c r="A83" s="94" t="s">
        <v>141</v>
      </c>
      <c r="B83" s="94" t="s">
        <v>1377</v>
      </c>
      <c r="C83" s="94" t="s">
        <v>1392</v>
      </c>
      <c r="D83" s="118" t="s">
        <v>1393</v>
      </c>
    </row>
    <row r="84">
      <c r="A84" s="94" t="s">
        <v>144</v>
      </c>
      <c r="B84" s="94" t="s">
        <v>1377</v>
      </c>
      <c r="C84" s="94" t="s">
        <v>1392</v>
      </c>
      <c r="D84" s="118" t="s">
        <v>1394</v>
      </c>
    </row>
    <row r="85">
      <c r="A85" s="94" t="s">
        <v>146</v>
      </c>
      <c r="B85" s="94" t="s">
        <v>1377</v>
      </c>
      <c r="C85" s="94" t="s">
        <v>1392</v>
      </c>
      <c r="D85" s="118" t="s">
        <v>1395</v>
      </c>
    </row>
    <row r="86">
      <c r="A86" s="94" t="s">
        <v>149</v>
      </c>
      <c r="B86" s="117"/>
      <c r="C86" s="117"/>
      <c r="D86" s="117"/>
    </row>
    <row r="87">
      <c r="A87" s="94" t="s">
        <v>152</v>
      </c>
      <c r="B87" s="94" t="s">
        <v>1377</v>
      </c>
      <c r="C87" s="94" t="s">
        <v>1392</v>
      </c>
      <c r="D87" s="118" t="s">
        <v>1396</v>
      </c>
    </row>
    <row r="88">
      <c r="A88" s="94" t="s">
        <v>154</v>
      </c>
      <c r="B88" s="94" t="s">
        <v>1377</v>
      </c>
      <c r="C88" s="94" t="s">
        <v>1392</v>
      </c>
      <c r="D88" s="118" t="s">
        <v>1397</v>
      </c>
    </row>
    <row r="89">
      <c r="A89" s="94" t="s">
        <v>155</v>
      </c>
      <c r="B89" s="94" t="s">
        <v>1398</v>
      </c>
      <c r="C89" s="94" t="s">
        <v>1399</v>
      </c>
      <c r="D89" s="118" t="s">
        <v>1400</v>
      </c>
    </row>
    <row r="90">
      <c r="A90" s="94" t="s">
        <v>159</v>
      </c>
      <c r="B90" s="94" t="s">
        <v>1377</v>
      </c>
      <c r="C90" s="94" t="s">
        <v>1392</v>
      </c>
      <c r="D90" s="118" t="s">
        <v>1401</v>
      </c>
    </row>
    <row r="91">
      <c r="A91" s="94" t="s">
        <v>162</v>
      </c>
      <c r="B91" s="117"/>
      <c r="C91" s="117"/>
      <c r="D91" s="117"/>
    </row>
    <row r="92">
      <c r="A92" s="94" t="s">
        <v>164</v>
      </c>
      <c r="B92" s="117"/>
      <c r="C92" s="117"/>
      <c r="D92" s="117"/>
    </row>
    <row r="93">
      <c r="A93" s="94" t="s">
        <v>165</v>
      </c>
      <c r="B93" s="117"/>
      <c r="C93" s="117"/>
      <c r="D93" s="117"/>
    </row>
    <row r="94">
      <c r="A94" s="94" t="s">
        <v>166</v>
      </c>
      <c r="B94" s="94" t="s">
        <v>1211</v>
      </c>
      <c r="C94" s="94" t="s">
        <v>1402</v>
      </c>
      <c r="D94" s="118" t="s">
        <v>1403</v>
      </c>
    </row>
    <row r="95">
      <c r="A95" s="94" t="s">
        <v>170</v>
      </c>
      <c r="B95" s="117"/>
      <c r="C95" s="117"/>
      <c r="D95" s="117"/>
    </row>
    <row r="96">
      <c r="A96" s="94" t="s">
        <v>171</v>
      </c>
      <c r="B96" s="94" t="s">
        <v>1404</v>
      </c>
      <c r="C96" s="94" t="s">
        <v>1405</v>
      </c>
      <c r="D96" s="118" t="s">
        <v>1406</v>
      </c>
    </row>
    <row r="97">
      <c r="A97" s="94" t="s">
        <v>173</v>
      </c>
      <c r="B97" s="117"/>
      <c r="C97" s="117"/>
      <c r="D97" s="117"/>
    </row>
    <row r="98">
      <c r="A98" s="94" t="s">
        <v>175</v>
      </c>
      <c r="B98" s="94" t="s">
        <v>1215</v>
      </c>
      <c r="C98" s="94" t="s">
        <v>1407</v>
      </c>
      <c r="D98" s="118" t="s">
        <v>1408</v>
      </c>
    </row>
    <row r="99">
      <c r="A99" s="94" t="s">
        <v>178</v>
      </c>
      <c r="B99" s="117"/>
      <c r="C99" s="117"/>
      <c r="D99" s="117"/>
    </row>
    <row r="100">
      <c r="A100" s="94" t="s">
        <v>179</v>
      </c>
      <c r="B100" s="117"/>
      <c r="C100" s="117"/>
      <c r="D100" s="117"/>
    </row>
    <row r="101">
      <c r="A101" s="94" t="s">
        <v>180</v>
      </c>
      <c r="B101" s="117"/>
      <c r="C101" s="117"/>
      <c r="D101" s="117"/>
    </row>
    <row r="102">
      <c r="A102" s="94" t="s">
        <v>181</v>
      </c>
      <c r="B102" s="117"/>
      <c r="C102" s="117"/>
      <c r="D102" s="117"/>
    </row>
    <row r="103">
      <c r="A103" s="94" t="s">
        <v>182</v>
      </c>
      <c r="B103" s="117"/>
      <c r="C103" s="117"/>
      <c r="D103" s="117"/>
    </row>
    <row r="104">
      <c r="A104" s="94" t="s">
        <v>183</v>
      </c>
      <c r="B104" s="117"/>
      <c r="C104" s="117"/>
      <c r="D104" s="117"/>
    </row>
    <row r="105">
      <c r="A105" s="94" t="s">
        <v>185</v>
      </c>
      <c r="B105" s="117"/>
      <c r="C105" s="117"/>
      <c r="D105" s="117"/>
    </row>
    <row r="106">
      <c r="A106" s="94" t="s">
        <v>186</v>
      </c>
      <c r="B106" s="117"/>
      <c r="C106" s="117"/>
      <c r="D106" s="117"/>
    </row>
    <row r="107">
      <c r="A107" s="94" t="s">
        <v>188</v>
      </c>
      <c r="B107" s="117"/>
      <c r="C107" s="117"/>
      <c r="D107" s="117"/>
    </row>
    <row r="108">
      <c r="A108" s="94" t="s">
        <v>189</v>
      </c>
      <c r="B108" s="117"/>
      <c r="C108" s="117"/>
      <c r="D108" s="117"/>
    </row>
    <row r="109">
      <c r="A109" s="94" t="s">
        <v>190</v>
      </c>
      <c r="B109" s="94" t="s">
        <v>1409</v>
      </c>
      <c r="C109" s="94" t="s">
        <v>1410</v>
      </c>
      <c r="D109" s="118" t="s">
        <v>1411</v>
      </c>
    </row>
    <row r="110">
      <c r="A110" s="94" t="s">
        <v>192</v>
      </c>
      <c r="B110" s="117"/>
      <c r="C110" s="117"/>
      <c r="D110" s="117"/>
    </row>
    <row r="111">
      <c r="A111" s="94" t="s">
        <v>193</v>
      </c>
      <c r="B111" s="117"/>
      <c r="C111" s="117"/>
      <c r="D111" s="117"/>
    </row>
    <row r="112">
      <c r="A112" s="94" t="s">
        <v>194</v>
      </c>
      <c r="B112" s="117"/>
      <c r="C112" s="117"/>
      <c r="D112" s="117"/>
    </row>
    <row r="113">
      <c r="A113" s="94" t="s">
        <v>195</v>
      </c>
      <c r="B113" s="117"/>
      <c r="C113" s="117"/>
      <c r="D113" s="117"/>
    </row>
    <row r="114">
      <c r="A114" s="94" t="s">
        <v>196</v>
      </c>
      <c r="B114" s="117"/>
      <c r="C114" s="117"/>
      <c r="D114" s="117"/>
    </row>
    <row r="115">
      <c r="A115" s="94" t="s">
        <v>199</v>
      </c>
      <c r="B115" s="117"/>
      <c r="C115" s="117"/>
      <c r="D115" s="117"/>
    </row>
    <row r="116">
      <c r="A116" s="94" t="s">
        <v>200</v>
      </c>
      <c r="B116" s="94" t="s">
        <v>1412</v>
      </c>
      <c r="C116" s="94" t="s">
        <v>1413</v>
      </c>
      <c r="D116" s="118" t="s">
        <v>1414</v>
      </c>
    </row>
    <row r="117">
      <c r="A117" s="94" t="s">
        <v>203</v>
      </c>
      <c r="B117" s="117"/>
      <c r="C117" s="117"/>
      <c r="D117" s="117"/>
    </row>
    <row r="118">
      <c r="A118" s="94" t="s">
        <v>204</v>
      </c>
      <c r="B118" s="94" t="s">
        <v>1415</v>
      </c>
      <c r="C118" s="94" t="s">
        <v>1416</v>
      </c>
      <c r="D118" s="118" t="s">
        <v>1417</v>
      </c>
    </row>
    <row r="119">
      <c r="A119" s="94" t="s">
        <v>206</v>
      </c>
      <c r="B119" s="117"/>
      <c r="C119" s="117"/>
      <c r="D119" s="117"/>
    </row>
    <row r="120">
      <c r="A120" s="94" t="s">
        <v>207</v>
      </c>
      <c r="B120" s="94" t="s">
        <v>1404</v>
      </c>
      <c r="C120" s="94" t="s">
        <v>1220</v>
      </c>
      <c r="D120" s="118" t="s">
        <v>1418</v>
      </c>
    </row>
    <row r="121">
      <c r="A121" s="94" t="s">
        <v>209</v>
      </c>
      <c r="B121" s="94" t="s">
        <v>1419</v>
      </c>
      <c r="C121" s="94" t="s">
        <v>1420</v>
      </c>
      <c r="D121" s="118" t="s">
        <v>1421</v>
      </c>
    </row>
    <row r="122">
      <c r="A122" s="94" t="s">
        <v>213</v>
      </c>
      <c r="B122" s="94" t="s">
        <v>1422</v>
      </c>
      <c r="C122" s="94" t="s">
        <v>1423</v>
      </c>
      <c r="D122" s="118" t="s">
        <v>1424</v>
      </c>
    </row>
    <row r="123">
      <c r="A123" s="94" t="s">
        <v>215</v>
      </c>
      <c r="B123" s="117"/>
      <c r="C123" s="117"/>
      <c r="D123" s="117"/>
    </row>
    <row r="124">
      <c r="A124" s="94" t="s">
        <v>216</v>
      </c>
      <c r="B124" s="94" t="s">
        <v>1425</v>
      </c>
      <c r="C124" s="94" t="s">
        <v>1426</v>
      </c>
      <c r="D124" s="118" t="s">
        <v>1427</v>
      </c>
    </row>
    <row r="125">
      <c r="A125" s="94" t="s">
        <v>218</v>
      </c>
      <c r="B125" s="117"/>
      <c r="C125" s="117"/>
      <c r="D125" s="117"/>
    </row>
    <row r="126">
      <c r="A126" s="94" t="s">
        <v>220</v>
      </c>
      <c r="B126" s="117"/>
      <c r="C126" s="117"/>
      <c r="D126" s="117"/>
    </row>
    <row r="127">
      <c r="A127" s="94" t="s">
        <v>221</v>
      </c>
      <c r="B127" s="117"/>
      <c r="C127" s="117"/>
      <c r="D127" s="117"/>
    </row>
    <row r="128">
      <c r="A128" s="94" t="s">
        <v>222</v>
      </c>
      <c r="B128" s="117"/>
      <c r="C128" s="117"/>
      <c r="D128" s="117"/>
    </row>
    <row r="129">
      <c r="A129" s="94" t="s">
        <v>223</v>
      </c>
      <c r="B129" s="117"/>
      <c r="C129" s="117"/>
      <c r="D129" s="117"/>
    </row>
    <row r="130">
      <c r="A130" s="94" t="s">
        <v>224</v>
      </c>
      <c r="B130" s="117"/>
      <c r="C130" s="117"/>
      <c r="D130" s="117"/>
    </row>
    <row r="131">
      <c r="A131" s="94" t="s">
        <v>225</v>
      </c>
      <c r="B131" s="117"/>
      <c r="C131" s="117"/>
      <c r="D131" s="117"/>
    </row>
    <row r="132">
      <c r="A132" s="94" t="s">
        <v>226</v>
      </c>
      <c r="B132" s="117"/>
      <c r="C132" s="117"/>
      <c r="D132" s="117"/>
    </row>
    <row r="133">
      <c r="A133" s="94" t="s">
        <v>227</v>
      </c>
      <c r="B133" s="117"/>
      <c r="C133" s="117"/>
      <c r="D133" s="117"/>
    </row>
    <row r="134">
      <c r="A134" s="94" t="s">
        <v>229</v>
      </c>
      <c r="B134" s="117"/>
      <c r="C134" s="117"/>
      <c r="D134" s="117"/>
    </row>
    <row r="135">
      <c r="A135" s="94" t="s">
        <v>230</v>
      </c>
      <c r="B135" s="117"/>
      <c r="C135" s="117"/>
      <c r="D135" s="117"/>
    </row>
    <row r="136">
      <c r="A136" s="94" t="s">
        <v>231</v>
      </c>
      <c r="B136" s="117"/>
      <c r="C136" s="117"/>
      <c r="D136" s="117"/>
    </row>
    <row r="137">
      <c r="A137" s="94" t="s">
        <v>234</v>
      </c>
      <c r="B137" s="117"/>
      <c r="C137" s="117"/>
      <c r="D137" s="117"/>
    </row>
    <row r="138">
      <c r="A138" s="94" t="s">
        <v>236</v>
      </c>
      <c r="B138" s="117"/>
      <c r="C138" s="117"/>
      <c r="D138" s="117"/>
    </row>
    <row r="139">
      <c r="A139" s="94" t="s">
        <v>237</v>
      </c>
      <c r="B139" s="94" t="s">
        <v>1377</v>
      </c>
      <c r="C139" s="94" t="s">
        <v>1392</v>
      </c>
      <c r="D139" s="118" t="s">
        <v>1428</v>
      </c>
    </row>
    <row r="140">
      <c r="A140" s="94" t="s">
        <v>238</v>
      </c>
      <c r="B140" s="94" t="s">
        <v>1377</v>
      </c>
      <c r="C140" s="94" t="s">
        <v>1392</v>
      </c>
      <c r="D140" s="118" t="s">
        <v>1429</v>
      </c>
    </row>
    <row r="141">
      <c r="A141" s="94" t="s">
        <v>239</v>
      </c>
      <c r="B141" s="94" t="s">
        <v>1377</v>
      </c>
      <c r="C141" s="94" t="s">
        <v>1392</v>
      </c>
      <c r="D141" s="118" t="s">
        <v>1430</v>
      </c>
    </row>
    <row r="142">
      <c r="A142" s="94" t="s">
        <v>241</v>
      </c>
      <c r="B142" s="94" t="s">
        <v>1377</v>
      </c>
      <c r="C142" s="94" t="s">
        <v>1392</v>
      </c>
      <c r="D142" s="118" t="s">
        <v>1431</v>
      </c>
    </row>
    <row r="143">
      <c r="A143" s="94" t="s">
        <v>243</v>
      </c>
      <c r="B143" s="117"/>
      <c r="C143" s="117"/>
      <c r="D143" s="117"/>
    </row>
    <row r="144">
      <c r="A144" s="94" t="s">
        <v>245</v>
      </c>
      <c r="B144" s="117"/>
      <c r="C144" s="117"/>
      <c r="D144" s="117"/>
    </row>
    <row r="145">
      <c r="A145" s="94" t="s">
        <v>246</v>
      </c>
      <c r="B145" s="94" t="s">
        <v>1377</v>
      </c>
      <c r="C145" s="94" t="s">
        <v>1392</v>
      </c>
      <c r="D145" s="118" t="s">
        <v>1432</v>
      </c>
    </row>
    <row r="146">
      <c r="A146" s="94" t="s">
        <v>249</v>
      </c>
      <c r="B146" s="117"/>
      <c r="C146" s="117"/>
      <c r="D146" s="117"/>
    </row>
    <row r="147">
      <c r="A147" s="94" t="s">
        <v>250</v>
      </c>
      <c r="B147" s="117"/>
      <c r="C147" s="117"/>
      <c r="D147" s="117"/>
    </row>
    <row r="148">
      <c r="A148" s="94" t="s">
        <v>251</v>
      </c>
      <c r="B148" s="94" t="s">
        <v>1377</v>
      </c>
      <c r="C148" s="94" t="s">
        <v>1392</v>
      </c>
      <c r="D148" s="118" t="s">
        <v>1433</v>
      </c>
    </row>
    <row r="149">
      <c r="A149" s="94" t="s">
        <v>253</v>
      </c>
      <c r="B149" s="94" t="s">
        <v>1377</v>
      </c>
      <c r="C149" s="94" t="s">
        <v>1392</v>
      </c>
      <c r="D149" s="118" t="s">
        <v>1434</v>
      </c>
    </row>
    <row r="150">
      <c r="A150" s="94" t="s">
        <v>255</v>
      </c>
      <c r="B150" s="117"/>
      <c r="C150" s="117"/>
      <c r="D150" s="117"/>
    </row>
    <row r="151">
      <c r="A151" s="94" t="s">
        <v>256</v>
      </c>
      <c r="B151" s="117"/>
      <c r="C151" s="117"/>
      <c r="D151" s="117"/>
    </row>
    <row r="152">
      <c r="A152" s="94" t="s">
        <v>258</v>
      </c>
      <c r="B152" s="117"/>
      <c r="C152" s="117"/>
      <c r="D152" s="117"/>
    </row>
    <row r="153">
      <c r="A153" s="94" t="s">
        <v>259</v>
      </c>
      <c r="B153" s="117"/>
      <c r="C153" s="117"/>
      <c r="D153" s="117"/>
    </row>
    <row r="154">
      <c r="A154" s="94" t="s">
        <v>261</v>
      </c>
      <c r="B154" s="117"/>
      <c r="C154" s="117"/>
      <c r="D154" s="117"/>
    </row>
    <row r="155">
      <c r="A155" s="94" t="s">
        <v>263</v>
      </c>
      <c r="B155" s="117"/>
      <c r="C155" s="117"/>
      <c r="D155" s="117"/>
    </row>
    <row r="156">
      <c r="A156" s="94" t="s">
        <v>265</v>
      </c>
      <c r="B156" s="117"/>
      <c r="C156" s="117"/>
      <c r="D156" s="117"/>
    </row>
    <row r="157">
      <c r="A157" s="94" t="s">
        <v>266</v>
      </c>
      <c r="B157" s="117"/>
      <c r="C157" s="117"/>
      <c r="D157" s="117"/>
    </row>
    <row r="158">
      <c r="A158" s="94" t="s">
        <v>267</v>
      </c>
      <c r="B158" s="117"/>
      <c r="C158" s="117"/>
      <c r="D158" s="117"/>
    </row>
    <row r="159">
      <c r="A159" s="94" t="s">
        <v>268</v>
      </c>
      <c r="B159" s="117"/>
      <c r="C159" s="117"/>
      <c r="D159" s="117"/>
    </row>
    <row r="160">
      <c r="A160" s="94" t="s">
        <v>269</v>
      </c>
      <c r="B160" s="117"/>
      <c r="C160" s="117"/>
      <c r="D160" s="117"/>
    </row>
    <row r="161">
      <c r="A161" s="94" t="s">
        <v>270</v>
      </c>
      <c r="B161" s="117"/>
      <c r="C161" s="117"/>
      <c r="D161" s="117"/>
    </row>
    <row r="162">
      <c r="A162" s="94" t="s">
        <v>271</v>
      </c>
      <c r="B162" s="117"/>
      <c r="C162" s="117"/>
      <c r="D162" s="117"/>
    </row>
    <row r="163">
      <c r="A163" s="94" t="s">
        <v>272</v>
      </c>
      <c r="B163" s="117"/>
      <c r="C163" s="117"/>
      <c r="D163" s="117"/>
    </row>
    <row r="164">
      <c r="A164" s="94" t="s">
        <v>273</v>
      </c>
      <c r="B164" s="117"/>
      <c r="C164" s="117"/>
      <c r="D164" s="117"/>
    </row>
    <row r="165">
      <c r="A165" s="94" t="s">
        <v>274</v>
      </c>
      <c r="B165" s="117"/>
      <c r="C165" s="117"/>
      <c r="D165" s="117"/>
    </row>
    <row r="166">
      <c r="A166" s="94" t="s">
        <v>275</v>
      </c>
      <c r="B166" s="117"/>
      <c r="C166" s="117"/>
      <c r="D166" s="117"/>
    </row>
    <row r="167">
      <c r="A167" s="94" t="s">
        <v>276</v>
      </c>
      <c r="B167" s="117"/>
      <c r="C167" s="117"/>
      <c r="D167" s="117"/>
    </row>
    <row r="168">
      <c r="A168" s="94" t="s">
        <v>278</v>
      </c>
      <c r="B168" s="117"/>
      <c r="C168" s="117"/>
      <c r="D168" s="117"/>
    </row>
    <row r="169">
      <c r="A169" s="94" t="s">
        <v>279</v>
      </c>
      <c r="B169" s="117"/>
      <c r="C169" s="117"/>
      <c r="D169" s="117"/>
    </row>
    <row r="170">
      <c r="A170" s="94" t="s">
        <v>280</v>
      </c>
      <c r="B170" s="94" t="s">
        <v>1377</v>
      </c>
      <c r="C170" s="94" t="s">
        <v>1392</v>
      </c>
      <c r="D170" s="118" t="s">
        <v>1435</v>
      </c>
    </row>
    <row r="171">
      <c r="A171" s="94" t="s">
        <v>281</v>
      </c>
      <c r="B171" s="117"/>
      <c r="C171" s="117"/>
      <c r="D171" s="117"/>
    </row>
    <row r="172">
      <c r="A172" s="94" t="s">
        <v>282</v>
      </c>
      <c r="B172" s="117"/>
      <c r="C172" s="117"/>
      <c r="D172" s="117"/>
    </row>
    <row r="173">
      <c r="A173" s="94" t="s">
        <v>283</v>
      </c>
      <c r="B173" s="117"/>
      <c r="C173" s="117"/>
      <c r="D173" s="117"/>
    </row>
    <row r="174">
      <c r="A174" s="94" t="s">
        <v>284</v>
      </c>
      <c r="B174" s="117"/>
      <c r="C174" s="117"/>
      <c r="D174" s="117"/>
    </row>
    <row r="175">
      <c r="A175" s="94" t="s">
        <v>286</v>
      </c>
      <c r="B175" s="117"/>
      <c r="C175" s="117"/>
      <c r="D175" s="117"/>
    </row>
    <row r="176">
      <c r="A176" s="94" t="s">
        <v>287</v>
      </c>
      <c r="B176" s="117"/>
      <c r="C176" s="117"/>
      <c r="D176" s="117"/>
    </row>
    <row r="177">
      <c r="A177" s="94" t="s">
        <v>288</v>
      </c>
      <c r="B177" s="117"/>
      <c r="C177" s="117"/>
      <c r="D177" s="117"/>
    </row>
    <row r="178">
      <c r="A178" s="94" t="s">
        <v>289</v>
      </c>
      <c r="B178" s="117"/>
      <c r="C178" s="117"/>
      <c r="D178" s="117"/>
    </row>
    <row r="179">
      <c r="A179" s="94" t="s">
        <v>290</v>
      </c>
      <c r="B179" s="117"/>
      <c r="C179" s="117"/>
      <c r="D179" s="117"/>
    </row>
    <row r="180">
      <c r="A180" s="94" t="s">
        <v>291</v>
      </c>
      <c r="B180" s="117"/>
      <c r="C180" s="117"/>
      <c r="D180" s="117"/>
    </row>
    <row r="181">
      <c r="A181" s="94" t="s">
        <v>292</v>
      </c>
      <c r="B181" s="117"/>
      <c r="C181" s="117"/>
      <c r="D181" s="117"/>
    </row>
    <row r="182">
      <c r="A182" s="94" t="s">
        <v>293</v>
      </c>
      <c r="B182" s="117"/>
      <c r="C182" s="117"/>
      <c r="D182" s="117"/>
    </row>
    <row r="183">
      <c r="A183" s="94" t="s">
        <v>294</v>
      </c>
      <c r="B183" s="117"/>
      <c r="C183" s="117"/>
      <c r="D183" s="117"/>
    </row>
    <row r="184">
      <c r="A184" s="94" t="s">
        <v>296</v>
      </c>
      <c r="B184" s="117"/>
      <c r="C184" s="117"/>
      <c r="D184" s="117"/>
    </row>
    <row r="185">
      <c r="A185" s="94" t="s">
        <v>297</v>
      </c>
      <c r="B185" s="94" t="s">
        <v>1377</v>
      </c>
      <c r="C185" s="94" t="s">
        <v>1392</v>
      </c>
      <c r="D185" s="118" t="s">
        <v>1436</v>
      </c>
    </row>
    <row r="186">
      <c r="A186" s="94" t="s">
        <v>301</v>
      </c>
      <c r="B186" s="94" t="s">
        <v>1377</v>
      </c>
      <c r="C186" s="94" t="s">
        <v>1392</v>
      </c>
      <c r="D186" s="118" t="s">
        <v>1437</v>
      </c>
    </row>
    <row r="187">
      <c r="A187" s="94" t="s">
        <v>302</v>
      </c>
      <c r="B187" s="94" t="s">
        <v>1377</v>
      </c>
      <c r="C187" s="94" t="s">
        <v>1392</v>
      </c>
      <c r="D187" s="118" t="s">
        <v>1438</v>
      </c>
    </row>
    <row r="188">
      <c r="A188" s="94" t="s">
        <v>306</v>
      </c>
      <c r="B188" s="94" t="s">
        <v>1377</v>
      </c>
      <c r="C188" s="94" t="s">
        <v>1392</v>
      </c>
      <c r="D188" s="118" t="s">
        <v>1439</v>
      </c>
    </row>
    <row r="189">
      <c r="A189" s="94" t="s">
        <v>310</v>
      </c>
      <c r="B189" s="94" t="s">
        <v>1377</v>
      </c>
      <c r="C189" s="94" t="s">
        <v>1392</v>
      </c>
      <c r="D189" s="118" t="s">
        <v>1440</v>
      </c>
    </row>
    <row r="190">
      <c r="A190" s="94" t="s">
        <v>312</v>
      </c>
      <c r="B190" s="117"/>
      <c r="C190" s="117"/>
      <c r="D190" s="117"/>
    </row>
    <row r="191">
      <c r="A191" s="94" t="s">
        <v>314</v>
      </c>
      <c r="B191" s="94" t="s">
        <v>1377</v>
      </c>
      <c r="C191" s="94" t="s">
        <v>1392</v>
      </c>
      <c r="D191" s="118" t="s">
        <v>1441</v>
      </c>
    </row>
    <row r="192">
      <c r="A192" s="94" t="s">
        <v>317</v>
      </c>
      <c r="B192" s="117"/>
      <c r="C192" s="117"/>
      <c r="D192" s="117"/>
    </row>
    <row r="193">
      <c r="A193" s="94" t="s">
        <v>318</v>
      </c>
      <c r="B193" s="94" t="s">
        <v>1377</v>
      </c>
      <c r="C193" s="94" t="s">
        <v>1392</v>
      </c>
      <c r="D193" s="118" t="s">
        <v>1442</v>
      </c>
    </row>
    <row r="194">
      <c r="A194" s="94" t="s">
        <v>321</v>
      </c>
      <c r="B194" s="117"/>
      <c r="C194" s="117"/>
      <c r="D194" s="117"/>
    </row>
    <row r="195">
      <c r="A195" s="94" t="s">
        <v>326</v>
      </c>
      <c r="B195" s="117"/>
      <c r="C195" s="82"/>
      <c r="D195" s="82"/>
    </row>
    <row r="200">
      <c r="A200" s="15" t="s">
        <v>1</v>
      </c>
      <c r="B200" s="15" t="s">
        <v>1247</v>
      </c>
      <c r="C200" s="15" t="s">
        <v>1174</v>
      </c>
      <c r="D200" s="15" t="s">
        <v>1175</v>
      </c>
      <c r="E200" s="15" t="s">
        <v>370</v>
      </c>
      <c r="F200" s="15" t="s">
        <v>1177</v>
      </c>
    </row>
    <row r="201">
      <c r="A201" s="13" t="s">
        <v>297</v>
      </c>
      <c r="B201" s="13" t="s">
        <v>1248</v>
      </c>
      <c r="C201" s="13" t="s">
        <v>1249</v>
      </c>
      <c r="D201" s="13" t="s">
        <v>1250</v>
      </c>
      <c r="E201" s="13" t="s">
        <v>1251</v>
      </c>
      <c r="F201" s="13" t="s">
        <v>1252</v>
      </c>
    </row>
    <row r="202">
      <c r="A202" s="13" t="s">
        <v>301</v>
      </c>
      <c r="B202" s="13" t="s">
        <v>1248</v>
      </c>
      <c r="C202" s="13" t="s">
        <v>1380</v>
      </c>
      <c r="D202" s="13" t="s">
        <v>1380</v>
      </c>
      <c r="E202" s="13" t="s">
        <v>1251</v>
      </c>
      <c r="F202" s="13" t="s">
        <v>1252</v>
      </c>
    </row>
    <row r="203">
      <c r="A203" s="13" t="s">
        <v>91</v>
      </c>
      <c r="B203" s="13" t="s">
        <v>1248</v>
      </c>
      <c r="C203" s="13" t="s">
        <v>1380</v>
      </c>
      <c r="D203" s="13" t="s">
        <v>1380</v>
      </c>
      <c r="E203" s="13" t="s">
        <v>1251</v>
      </c>
      <c r="F203" s="13" t="s">
        <v>1252</v>
      </c>
    </row>
    <row r="204">
      <c r="A204" s="13" t="s">
        <v>237</v>
      </c>
      <c r="B204" s="13" t="s">
        <v>1248</v>
      </c>
      <c r="C204" s="13" t="s">
        <v>1380</v>
      </c>
      <c r="D204" s="13" t="s">
        <v>1380</v>
      </c>
      <c r="E204" s="13" t="s">
        <v>1251</v>
      </c>
      <c r="F204" s="13" t="s">
        <v>1252</v>
      </c>
    </row>
    <row r="205">
      <c r="A205" s="13" t="s">
        <v>280</v>
      </c>
      <c r="B205" s="13" t="s">
        <v>1248</v>
      </c>
      <c r="C205" s="13" t="s">
        <v>1380</v>
      </c>
      <c r="D205" s="13" t="s">
        <v>1380</v>
      </c>
      <c r="E205" s="13" t="s">
        <v>1251</v>
      </c>
      <c r="F205" s="13" t="s">
        <v>1252</v>
      </c>
    </row>
    <row r="206">
      <c r="A206" s="13" t="s">
        <v>96</v>
      </c>
      <c r="B206" s="13" t="s">
        <v>1248</v>
      </c>
      <c r="C206" s="13" t="s">
        <v>1380</v>
      </c>
      <c r="D206" s="13" t="s">
        <v>1380</v>
      </c>
      <c r="E206" s="13" t="s">
        <v>1251</v>
      </c>
      <c r="F206" s="13" t="s">
        <v>1252</v>
      </c>
    </row>
    <row r="207">
      <c r="A207" s="13" t="s">
        <v>141</v>
      </c>
      <c r="B207" s="13" t="s">
        <v>1248</v>
      </c>
      <c r="C207" s="13" t="s">
        <v>1380</v>
      </c>
      <c r="D207" s="13" t="s">
        <v>1380</v>
      </c>
      <c r="E207" s="13" t="s">
        <v>1251</v>
      </c>
      <c r="F207" s="13" t="s">
        <v>1252</v>
      </c>
    </row>
    <row r="208">
      <c r="A208" s="13" t="s">
        <v>144</v>
      </c>
      <c r="B208" s="13" t="s">
        <v>1248</v>
      </c>
      <c r="C208" s="13" t="s">
        <v>1380</v>
      </c>
      <c r="D208" s="13" t="s">
        <v>1380</v>
      </c>
      <c r="E208" s="13" t="s">
        <v>1251</v>
      </c>
      <c r="F208" s="13" t="s">
        <v>1252</v>
      </c>
    </row>
    <row r="209">
      <c r="A209" s="13" t="s">
        <v>146</v>
      </c>
      <c r="B209" s="13" t="s">
        <v>1248</v>
      </c>
      <c r="C209" s="13" t="s">
        <v>1380</v>
      </c>
      <c r="D209" s="13" t="s">
        <v>1380</v>
      </c>
      <c r="E209" s="13" t="s">
        <v>1251</v>
      </c>
      <c r="F209" s="13" t="s">
        <v>1252</v>
      </c>
    </row>
    <row r="210">
      <c r="A210" s="13" t="s">
        <v>302</v>
      </c>
      <c r="B210" s="13" t="s">
        <v>1248</v>
      </c>
      <c r="C210" s="13" t="s">
        <v>1380</v>
      </c>
      <c r="D210" s="13" t="s">
        <v>1380</v>
      </c>
      <c r="E210" s="13" t="s">
        <v>1251</v>
      </c>
      <c r="F210" s="13" t="s">
        <v>1252</v>
      </c>
    </row>
    <row r="211">
      <c r="A211" s="13" t="s">
        <v>306</v>
      </c>
      <c r="B211" s="13" t="s">
        <v>1248</v>
      </c>
      <c r="C211" s="13" t="s">
        <v>1380</v>
      </c>
      <c r="D211" s="13" t="s">
        <v>1380</v>
      </c>
      <c r="E211" s="13" t="s">
        <v>1251</v>
      </c>
      <c r="F211" s="13" t="s">
        <v>1252</v>
      </c>
    </row>
    <row r="212">
      <c r="A212" s="13" t="s">
        <v>238</v>
      </c>
      <c r="B212" s="13" t="s">
        <v>1248</v>
      </c>
      <c r="C212" s="13" t="s">
        <v>1380</v>
      </c>
      <c r="D212" s="13" t="s">
        <v>1380</v>
      </c>
      <c r="E212" s="13" t="s">
        <v>1251</v>
      </c>
      <c r="F212" s="13" t="s">
        <v>1252</v>
      </c>
    </row>
    <row r="213">
      <c r="A213" s="13" t="s">
        <v>99</v>
      </c>
      <c r="B213" s="13" t="s">
        <v>1248</v>
      </c>
      <c r="C213" s="13" t="s">
        <v>1380</v>
      </c>
      <c r="D213" s="13" t="s">
        <v>1380</v>
      </c>
      <c r="E213" s="13" t="s">
        <v>1251</v>
      </c>
      <c r="F213" s="13" t="s">
        <v>1252</v>
      </c>
    </row>
    <row r="214">
      <c r="A214" s="13" t="s">
        <v>310</v>
      </c>
      <c r="B214" s="13" t="s">
        <v>1248</v>
      </c>
      <c r="C214" s="13" t="s">
        <v>1380</v>
      </c>
      <c r="D214" s="13" t="s">
        <v>1380</v>
      </c>
      <c r="E214" s="13" t="s">
        <v>1251</v>
      </c>
      <c r="F214" s="13" t="s">
        <v>1252</v>
      </c>
    </row>
    <row r="215">
      <c r="A215" s="13" t="s">
        <v>239</v>
      </c>
      <c r="B215" s="13" t="s">
        <v>1248</v>
      </c>
      <c r="C215" s="13" t="s">
        <v>1380</v>
      </c>
      <c r="D215" s="13" t="s">
        <v>1380</v>
      </c>
      <c r="E215" s="13" t="s">
        <v>1251</v>
      </c>
      <c r="F215" s="13" t="s">
        <v>1252</v>
      </c>
    </row>
    <row r="216">
      <c r="A216" s="13" t="s">
        <v>152</v>
      </c>
      <c r="B216" s="13" t="s">
        <v>1248</v>
      </c>
      <c r="C216" s="13" t="s">
        <v>1380</v>
      </c>
      <c r="D216" s="13" t="s">
        <v>1380</v>
      </c>
      <c r="E216" s="13" t="s">
        <v>1251</v>
      </c>
      <c r="F216" s="13" t="s">
        <v>1252</v>
      </c>
    </row>
    <row r="217">
      <c r="A217" s="13" t="s">
        <v>154</v>
      </c>
      <c r="B217" s="13" t="s">
        <v>1248</v>
      </c>
      <c r="C217" s="13" t="s">
        <v>1380</v>
      </c>
      <c r="D217" s="13" t="s">
        <v>1380</v>
      </c>
      <c r="E217" s="13" t="s">
        <v>1251</v>
      </c>
      <c r="F217" s="13" t="s">
        <v>1252</v>
      </c>
    </row>
    <row r="218">
      <c r="A218" s="13" t="s">
        <v>314</v>
      </c>
      <c r="B218" s="13" t="s">
        <v>1248</v>
      </c>
      <c r="C218" s="13" t="s">
        <v>1380</v>
      </c>
      <c r="D218" s="13" t="s">
        <v>1380</v>
      </c>
      <c r="E218" s="13" t="s">
        <v>1251</v>
      </c>
      <c r="F218" s="13" t="s">
        <v>1252</v>
      </c>
    </row>
    <row r="219">
      <c r="A219" s="13" t="s">
        <v>241</v>
      </c>
      <c r="B219" s="13" t="s">
        <v>1248</v>
      </c>
      <c r="C219" s="13" t="s">
        <v>1380</v>
      </c>
      <c r="D219" s="13" t="s">
        <v>1380</v>
      </c>
      <c r="E219" s="13" t="s">
        <v>1251</v>
      </c>
      <c r="F219" s="13" t="s">
        <v>1252</v>
      </c>
    </row>
    <row r="220">
      <c r="A220" s="13" t="s">
        <v>318</v>
      </c>
      <c r="B220" s="13" t="s">
        <v>1248</v>
      </c>
      <c r="C220" s="13" t="s">
        <v>1380</v>
      </c>
      <c r="D220" s="13" t="s">
        <v>1380</v>
      </c>
      <c r="E220" s="13" t="s">
        <v>1251</v>
      </c>
      <c r="F220" s="13" t="s">
        <v>1252</v>
      </c>
    </row>
    <row r="221">
      <c r="A221" s="13" t="s">
        <v>103</v>
      </c>
      <c r="B221" s="13" t="s">
        <v>1248</v>
      </c>
      <c r="C221" s="13" t="s">
        <v>1380</v>
      </c>
      <c r="D221" s="13" t="s">
        <v>1380</v>
      </c>
      <c r="E221" s="13" t="s">
        <v>1251</v>
      </c>
      <c r="F221" s="13" t="s">
        <v>1252</v>
      </c>
    </row>
    <row r="222">
      <c r="A222" s="13" t="s">
        <v>246</v>
      </c>
      <c r="B222" s="13" t="s">
        <v>1248</v>
      </c>
      <c r="C222" s="13" t="s">
        <v>1380</v>
      </c>
      <c r="D222" s="13" t="s">
        <v>1380</v>
      </c>
      <c r="E222" s="13" t="s">
        <v>1251</v>
      </c>
      <c r="F222" s="13" t="s">
        <v>1252</v>
      </c>
    </row>
    <row r="223">
      <c r="A223" s="13" t="s">
        <v>106</v>
      </c>
      <c r="B223" s="13" t="s">
        <v>1248</v>
      </c>
      <c r="C223" s="13" t="s">
        <v>1380</v>
      </c>
      <c r="D223" s="13" t="s">
        <v>1380</v>
      </c>
      <c r="E223" s="13" t="s">
        <v>1251</v>
      </c>
      <c r="F223" s="13" t="s">
        <v>1252</v>
      </c>
    </row>
    <row r="224">
      <c r="A224" s="13" t="s">
        <v>108</v>
      </c>
      <c r="B224" s="13" t="s">
        <v>1248</v>
      </c>
      <c r="C224" s="13" t="s">
        <v>1380</v>
      </c>
      <c r="D224" s="13" t="s">
        <v>1380</v>
      </c>
      <c r="E224" s="13" t="s">
        <v>1251</v>
      </c>
      <c r="F224" s="13" t="s">
        <v>1252</v>
      </c>
    </row>
    <row r="225">
      <c r="A225" s="13" t="s">
        <v>251</v>
      </c>
      <c r="B225" s="13" t="s">
        <v>1248</v>
      </c>
      <c r="C225" s="13" t="s">
        <v>1380</v>
      </c>
      <c r="D225" s="13" t="s">
        <v>1380</v>
      </c>
      <c r="E225" s="13" t="s">
        <v>1251</v>
      </c>
      <c r="F225" s="13" t="s">
        <v>1252</v>
      </c>
    </row>
    <row r="226">
      <c r="A226" s="13" t="s">
        <v>253</v>
      </c>
      <c r="B226" s="13" t="s">
        <v>1248</v>
      </c>
      <c r="C226" s="13" t="s">
        <v>1380</v>
      </c>
      <c r="D226" s="13" t="s">
        <v>1380</v>
      </c>
      <c r="E226" s="13" t="s">
        <v>1251</v>
      </c>
      <c r="F226" s="13" t="s">
        <v>1252</v>
      </c>
    </row>
    <row r="227">
      <c r="A227" s="13" t="s">
        <v>159</v>
      </c>
      <c r="B227" s="13" t="s">
        <v>1248</v>
      </c>
      <c r="C227" s="13" t="s">
        <v>1380</v>
      </c>
      <c r="D227" s="13" t="s">
        <v>1380</v>
      </c>
      <c r="E227" s="13" t="s">
        <v>1251</v>
      </c>
      <c r="F227" s="13" t="s">
        <v>1252</v>
      </c>
    </row>
  </sheetData>
  <hyperlinks>
    <hyperlink r:id="rId1" ref="D51"/>
    <hyperlink r:id="rId2" ref="D54"/>
    <hyperlink r:id="rId3" ref="D56"/>
    <hyperlink r:id="rId4" ref="D57"/>
    <hyperlink r:id="rId5" ref="D58"/>
    <hyperlink r:id="rId6" ref="D60"/>
    <hyperlink r:id="rId7" ref="D61"/>
    <hyperlink r:id="rId8" ref="D63"/>
    <hyperlink r:id="rId9" ref="D80"/>
    <hyperlink r:id="rId10" ref="D81"/>
    <hyperlink r:id="rId11" ref="D82"/>
    <hyperlink r:id="rId12" ref="D83"/>
    <hyperlink r:id="rId13" ref="D84"/>
    <hyperlink r:id="rId14" ref="D85"/>
    <hyperlink r:id="rId15" ref="D87"/>
    <hyperlink r:id="rId16" ref="D88"/>
    <hyperlink r:id="rId17" ref="D89"/>
    <hyperlink r:id="rId18" ref="D90"/>
    <hyperlink r:id="rId19" ref="D94"/>
    <hyperlink r:id="rId20" ref="D96"/>
    <hyperlink r:id="rId21" ref="D98"/>
    <hyperlink r:id="rId22" ref="D109"/>
    <hyperlink r:id="rId23" ref="D116"/>
    <hyperlink r:id="rId24" ref="D118"/>
    <hyperlink r:id="rId25" ref="D120"/>
    <hyperlink r:id="rId26" ref="D121"/>
    <hyperlink r:id="rId27" ref="D122"/>
    <hyperlink r:id="rId28" ref="D124"/>
    <hyperlink r:id="rId29" ref="D139"/>
    <hyperlink r:id="rId30" ref="D140"/>
    <hyperlink r:id="rId31" ref="D141"/>
    <hyperlink r:id="rId32" ref="D142"/>
    <hyperlink r:id="rId33" ref="D145"/>
    <hyperlink r:id="rId34" ref="D148"/>
    <hyperlink r:id="rId35" ref="D149"/>
    <hyperlink r:id="rId36" ref="D170"/>
    <hyperlink r:id="rId37" ref="D185"/>
    <hyperlink r:id="rId38" ref="D186"/>
    <hyperlink r:id="rId39" ref="D187"/>
    <hyperlink r:id="rId40" ref="D188"/>
    <hyperlink r:id="rId41" ref="D189"/>
    <hyperlink r:id="rId42" ref="D191"/>
    <hyperlink r:id="rId43" ref="D193"/>
  </hyperlinks>
  <drawing r:id="rId4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19.0"/>
    <col customWidth="1" min="3" max="3" width="81.5"/>
  </cols>
  <sheetData>
    <row r="1">
      <c r="A1" s="100" t="s">
        <v>1129</v>
      </c>
      <c r="B1" s="101"/>
      <c r="C1" s="102"/>
    </row>
    <row r="2">
      <c r="A2" s="103" t="s">
        <v>1</v>
      </c>
      <c r="B2" s="103" t="s">
        <v>1130</v>
      </c>
      <c r="C2" s="103" t="s">
        <v>530</v>
      </c>
    </row>
    <row r="3">
      <c r="A3" s="104" t="s">
        <v>1131</v>
      </c>
      <c r="B3" s="101"/>
      <c r="C3" s="102"/>
    </row>
    <row r="4">
      <c r="A4" s="105" t="s">
        <v>1443</v>
      </c>
      <c r="B4" s="103" t="s">
        <v>1133</v>
      </c>
      <c r="C4" s="103" t="s">
        <v>1134</v>
      </c>
    </row>
    <row r="5">
      <c r="A5" s="105" t="s">
        <v>1444</v>
      </c>
      <c r="B5" s="103" t="s">
        <v>1136</v>
      </c>
      <c r="C5" s="103" t="s">
        <v>1137</v>
      </c>
    </row>
    <row r="6">
      <c r="A6" s="104" t="s">
        <v>1138</v>
      </c>
      <c r="B6" s="101"/>
      <c r="C6" s="102"/>
    </row>
    <row r="7">
      <c r="A7" s="105" t="s">
        <v>1445</v>
      </c>
      <c r="B7" s="103" t="s">
        <v>1133</v>
      </c>
      <c r="C7" s="103" t="s">
        <v>1140</v>
      </c>
    </row>
    <row r="8">
      <c r="A8" s="105" t="s">
        <v>1446</v>
      </c>
      <c r="B8" s="103" t="s">
        <v>1133</v>
      </c>
      <c r="C8" s="103" t="s">
        <v>1142</v>
      </c>
    </row>
    <row r="9">
      <c r="A9" s="105" t="s">
        <v>1447</v>
      </c>
      <c r="B9" s="103" t="s">
        <v>1133</v>
      </c>
      <c r="C9" s="103" t="s">
        <v>1144</v>
      </c>
    </row>
    <row r="10">
      <c r="A10" s="105" t="s">
        <v>1448</v>
      </c>
      <c r="B10" s="103" t="s">
        <v>1133</v>
      </c>
      <c r="C10" s="103" t="s">
        <v>1146</v>
      </c>
    </row>
    <row r="11">
      <c r="A11" s="105" t="s">
        <v>1449</v>
      </c>
      <c r="B11" s="103" t="s">
        <v>1136</v>
      </c>
      <c r="C11" s="103" t="s">
        <v>1148</v>
      </c>
    </row>
    <row r="12">
      <c r="A12" s="105" t="s">
        <v>1450</v>
      </c>
      <c r="B12" s="103" t="s">
        <v>1133</v>
      </c>
      <c r="C12" s="103" t="s">
        <v>1150</v>
      </c>
    </row>
    <row r="13">
      <c r="A13" s="104" t="s">
        <v>1151</v>
      </c>
      <c r="B13" s="101"/>
      <c r="C13" s="102"/>
    </row>
    <row r="14">
      <c r="A14" s="105" t="s">
        <v>1451</v>
      </c>
      <c r="B14" s="103" t="s">
        <v>1153</v>
      </c>
      <c r="C14" s="103" t="s">
        <v>1154</v>
      </c>
    </row>
    <row r="15">
      <c r="A15" s="105" t="s">
        <v>1452</v>
      </c>
      <c r="B15" s="103" t="s">
        <v>1136</v>
      </c>
      <c r="C15" s="103" t="s">
        <v>1156</v>
      </c>
    </row>
    <row r="16">
      <c r="A16" s="105" t="s">
        <v>1453</v>
      </c>
      <c r="B16" s="103" t="s">
        <v>1136</v>
      </c>
      <c r="C16" s="103" t="s">
        <v>1158</v>
      </c>
    </row>
    <row r="17">
      <c r="A17" s="105" t="s">
        <v>1454</v>
      </c>
      <c r="B17" s="103" t="s">
        <v>1136</v>
      </c>
      <c r="C17" s="103" t="s">
        <v>1160</v>
      </c>
    </row>
    <row r="18">
      <c r="A18" s="105" t="s">
        <v>1455</v>
      </c>
      <c r="B18" s="103" t="s">
        <v>1136</v>
      </c>
      <c r="C18" s="103" t="s">
        <v>1162</v>
      </c>
    </row>
    <row r="19">
      <c r="A19" s="104" t="s">
        <v>1163</v>
      </c>
      <c r="B19" s="101"/>
      <c r="C19" s="102"/>
    </row>
    <row r="20">
      <c r="A20" s="105" t="s">
        <v>1456</v>
      </c>
      <c r="B20" s="103" t="s">
        <v>559</v>
      </c>
      <c r="C20" s="103" t="s">
        <v>1165</v>
      </c>
    </row>
    <row r="21">
      <c r="A21" s="105" t="s">
        <v>1457</v>
      </c>
      <c r="B21" s="103" t="s">
        <v>559</v>
      </c>
      <c r="C21" s="103" t="s">
        <v>1167</v>
      </c>
    </row>
    <row r="22">
      <c r="A22" s="105" t="s">
        <v>1458</v>
      </c>
      <c r="B22" s="103" t="s">
        <v>559</v>
      </c>
      <c r="C22" s="103" t="s">
        <v>1169</v>
      </c>
    </row>
    <row r="23">
      <c r="A23" s="105" t="s">
        <v>1459</v>
      </c>
      <c r="B23" s="103" t="s">
        <v>559</v>
      </c>
      <c r="C23" s="103" t="s">
        <v>1171</v>
      </c>
    </row>
    <row r="24">
      <c r="A24" s="100" t="s">
        <v>1172</v>
      </c>
      <c r="B24" s="101"/>
      <c r="C24" s="102"/>
    </row>
  </sheetData>
  <mergeCells count="6">
    <mergeCell ref="A1:C1"/>
    <mergeCell ref="A3:C3"/>
    <mergeCell ref="A6:C6"/>
    <mergeCell ref="A13:C13"/>
    <mergeCell ref="A19:C19"/>
    <mergeCell ref="A24:C24"/>
  </mergeCells>
  <hyperlinks>
    <hyperlink r:id="rId1" ref="A4"/>
    <hyperlink r:id="rId2" ref="A5"/>
    <hyperlink r:id="rId3" ref="A7"/>
    <hyperlink r:id="rId4" ref="A8"/>
    <hyperlink r:id="rId5" ref="A9"/>
    <hyperlink r:id="rId6" ref="A10"/>
    <hyperlink r:id="rId7" location=":~:text=India%20has%20the%20potential%20to,to%20reach%205%25%20by%202030." ref="A11"/>
    <hyperlink r:id="rId8" ref="A12"/>
    <hyperlink r:id="rId9" ref="A14"/>
    <hyperlink r:id="rId10" ref="A15"/>
    <hyperlink r:id="rId11" ref="A16"/>
    <hyperlink r:id="rId12" ref="A17"/>
    <hyperlink r:id="rId13" ref="A18"/>
    <hyperlink r:id="rId14" ref="A20"/>
    <hyperlink r:id="rId15" ref="A21"/>
    <hyperlink r:id="rId16" location=":~:text=2050%2C%20Saudi%20Arabia%20joined%20ICAO%E2%80%99s,production%2C%20challenges%20such%20as%20regulatory" ref="A22"/>
    <hyperlink r:id="rId17" ref="A23"/>
  </hyperlinks>
  <drawing r:id="rId1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25"/>
    <col customWidth="1" min="2" max="2" width="13.25"/>
    <col customWidth="1" min="3" max="3" width="19.75"/>
    <col customWidth="1" min="5" max="5" width="16.13"/>
    <col customWidth="1" min="6" max="6" width="18.5"/>
    <col customWidth="1" min="7" max="7" width="20.75"/>
    <col customWidth="1" min="8" max="8" width="64.38"/>
    <col customWidth="1" min="9" max="9" width="31.75"/>
    <col customWidth="1" min="10" max="10" width="39.75"/>
    <col customWidth="1" min="11" max="11" width="64.25"/>
  </cols>
  <sheetData>
    <row r="1">
      <c r="A1" s="119" t="s">
        <v>0</v>
      </c>
      <c r="B1" s="119" t="s">
        <v>1</v>
      </c>
      <c r="C1" s="119" t="s">
        <v>1460</v>
      </c>
      <c r="D1" s="119" t="s">
        <v>1461</v>
      </c>
      <c r="E1" s="119" t="s">
        <v>1462</v>
      </c>
      <c r="F1" s="119" t="s">
        <v>370</v>
      </c>
      <c r="G1" s="119" t="s">
        <v>1463</v>
      </c>
      <c r="H1" s="119" t="s">
        <v>1464</v>
      </c>
      <c r="I1" s="119" t="s">
        <v>1465</v>
      </c>
      <c r="J1" s="119" t="s">
        <v>1466</v>
      </c>
      <c r="K1" s="119" t="s">
        <v>1467</v>
      </c>
      <c r="L1" s="120"/>
      <c r="M1" s="120"/>
      <c r="N1" s="120"/>
      <c r="O1" s="120"/>
      <c r="P1" s="120"/>
      <c r="Q1" s="120"/>
      <c r="R1" s="120"/>
      <c r="S1" s="120"/>
      <c r="T1" s="120"/>
      <c r="U1" s="120"/>
      <c r="V1" s="120"/>
      <c r="W1" s="120"/>
      <c r="X1" s="120"/>
      <c r="Y1" s="120"/>
      <c r="Z1" s="120"/>
    </row>
    <row r="2">
      <c r="A2" s="121">
        <v>1.0</v>
      </c>
      <c r="B2" s="122" t="s">
        <v>302</v>
      </c>
      <c r="C2" s="122" t="s">
        <v>304</v>
      </c>
      <c r="D2" s="122" t="s">
        <v>1468</v>
      </c>
      <c r="E2" s="122" t="s">
        <v>1469</v>
      </c>
      <c r="F2" s="122" t="s">
        <v>1470</v>
      </c>
      <c r="G2" s="122" t="s">
        <v>1471</v>
      </c>
      <c r="H2" s="122" t="s">
        <v>1472</v>
      </c>
      <c r="I2" s="122" t="s">
        <v>1473</v>
      </c>
      <c r="J2" s="122" t="s">
        <v>1474</v>
      </c>
      <c r="K2" s="123" t="s">
        <v>1475</v>
      </c>
      <c r="L2" s="120"/>
      <c r="M2" s="120"/>
      <c r="N2" s="120"/>
      <c r="O2" s="120"/>
      <c r="P2" s="120"/>
      <c r="Q2" s="120"/>
      <c r="R2" s="120"/>
      <c r="S2" s="120"/>
      <c r="T2" s="120"/>
      <c r="U2" s="120"/>
      <c r="V2" s="120"/>
      <c r="W2" s="120"/>
      <c r="X2" s="120"/>
      <c r="Y2" s="120"/>
      <c r="Z2" s="120"/>
    </row>
    <row r="3">
      <c r="A3" s="121">
        <v>2.0</v>
      </c>
      <c r="B3" s="122" t="s">
        <v>239</v>
      </c>
      <c r="C3" s="122" t="s">
        <v>240</v>
      </c>
      <c r="D3" s="122" t="s">
        <v>1468</v>
      </c>
      <c r="E3" s="122" t="s">
        <v>1469</v>
      </c>
      <c r="F3" s="122" t="s">
        <v>1470</v>
      </c>
      <c r="G3" s="122" t="s">
        <v>1476</v>
      </c>
      <c r="H3" s="122" t="s">
        <v>1477</v>
      </c>
      <c r="I3" s="122" t="s">
        <v>1478</v>
      </c>
      <c r="J3" s="122" t="s">
        <v>1479</v>
      </c>
      <c r="K3" s="123" t="s">
        <v>1480</v>
      </c>
      <c r="L3" s="120"/>
      <c r="M3" s="120"/>
      <c r="N3" s="120"/>
      <c r="O3" s="120"/>
      <c r="P3" s="120"/>
      <c r="Q3" s="120"/>
      <c r="R3" s="120"/>
      <c r="S3" s="120"/>
      <c r="T3" s="120"/>
      <c r="U3" s="120"/>
      <c r="V3" s="120"/>
      <c r="W3" s="120"/>
      <c r="X3" s="120"/>
      <c r="Y3" s="120"/>
      <c r="Z3" s="120"/>
    </row>
    <row r="4">
      <c r="A4" s="121">
        <v>3.0</v>
      </c>
      <c r="B4" s="122" t="s">
        <v>209</v>
      </c>
      <c r="C4" s="122" t="s">
        <v>212</v>
      </c>
      <c r="D4" s="122" t="s">
        <v>1468</v>
      </c>
      <c r="E4" s="122" t="s">
        <v>1469</v>
      </c>
      <c r="F4" s="122" t="s">
        <v>1470</v>
      </c>
      <c r="G4" s="122" t="s">
        <v>1476</v>
      </c>
      <c r="H4" s="122" t="s">
        <v>1481</v>
      </c>
      <c r="I4" s="122" t="s">
        <v>1482</v>
      </c>
      <c r="J4" s="122" t="s">
        <v>1483</v>
      </c>
      <c r="K4" s="123" t="s">
        <v>1484</v>
      </c>
      <c r="L4" s="120"/>
      <c r="M4" s="120"/>
      <c r="N4" s="120"/>
      <c r="O4" s="120"/>
      <c r="P4" s="120"/>
      <c r="Q4" s="120"/>
      <c r="R4" s="120"/>
      <c r="S4" s="120"/>
      <c r="T4" s="120"/>
      <c r="U4" s="120"/>
      <c r="V4" s="120"/>
      <c r="W4" s="120"/>
      <c r="X4" s="120"/>
      <c r="Y4" s="120"/>
      <c r="Z4" s="120"/>
    </row>
    <row r="5">
      <c r="A5" s="121">
        <v>4.0</v>
      </c>
      <c r="B5" s="122" t="s">
        <v>16</v>
      </c>
      <c r="C5" s="122" t="s">
        <v>18</v>
      </c>
      <c r="D5" s="122" t="s">
        <v>1485</v>
      </c>
      <c r="E5" s="122" t="s">
        <v>1469</v>
      </c>
      <c r="F5" s="122" t="s">
        <v>1470</v>
      </c>
      <c r="G5" s="122" t="s">
        <v>1486</v>
      </c>
      <c r="H5" s="122" t="s">
        <v>1487</v>
      </c>
      <c r="I5" s="122" t="s">
        <v>1488</v>
      </c>
      <c r="J5" s="122" t="s">
        <v>1489</v>
      </c>
      <c r="K5" s="124" t="s">
        <v>1490</v>
      </c>
      <c r="L5" s="120"/>
      <c r="M5" s="120"/>
      <c r="N5" s="120"/>
      <c r="O5" s="120"/>
      <c r="P5" s="120"/>
      <c r="Q5" s="120"/>
      <c r="R5" s="120"/>
      <c r="S5" s="120"/>
      <c r="T5" s="120"/>
      <c r="U5" s="120"/>
      <c r="V5" s="120"/>
      <c r="W5" s="120"/>
      <c r="X5" s="120"/>
      <c r="Y5" s="120"/>
      <c r="Z5" s="120"/>
    </row>
    <row r="6">
      <c r="A6" s="121">
        <v>5.0</v>
      </c>
      <c r="B6" s="122" t="s">
        <v>159</v>
      </c>
      <c r="C6" s="122" t="s">
        <v>161</v>
      </c>
      <c r="D6" s="122" t="s">
        <v>1491</v>
      </c>
      <c r="E6" s="122" t="s">
        <v>1492</v>
      </c>
      <c r="F6" s="122" t="s">
        <v>1470</v>
      </c>
      <c r="G6" s="122" t="s">
        <v>1493</v>
      </c>
      <c r="H6" s="122" t="s">
        <v>1494</v>
      </c>
      <c r="I6" s="122" t="s">
        <v>1495</v>
      </c>
      <c r="J6" s="122" t="s">
        <v>1496</v>
      </c>
      <c r="K6" s="124" t="s">
        <v>1497</v>
      </c>
      <c r="L6" s="120"/>
      <c r="M6" s="120"/>
      <c r="N6" s="120"/>
      <c r="O6" s="120"/>
      <c r="P6" s="120"/>
      <c r="Q6" s="120"/>
      <c r="R6" s="120"/>
      <c r="S6" s="120"/>
      <c r="T6" s="120"/>
      <c r="U6" s="120"/>
      <c r="V6" s="120"/>
      <c r="W6" s="120"/>
      <c r="X6" s="120"/>
      <c r="Y6" s="120"/>
      <c r="Z6" s="120"/>
    </row>
    <row r="7">
      <c r="A7" s="121">
        <v>6.0</v>
      </c>
      <c r="B7" s="122" t="s">
        <v>318</v>
      </c>
      <c r="C7" s="122" t="s">
        <v>320</v>
      </c>
      <c r="D7" s="122" t="s">
        <v>1468</v>
      </c>
      <c r="E7" s="122" t="s">
        <v>1498</v>
      </c>
      <c r="F7" s="122" t="s">
        <v>1470</v>
      </c>
      <c r="G7" s="122" t="s">
        <v>1499</v>
      </c>
      <c r="H7" s="122" t="s">
        <v>1500</v>
      </c>
      <c r="I7" s="122" t="s">
        <v>1501</v>
      </c>
      <c r="J7" s="122" t="s">
        <v>1502</v>
      </c>
      <c r="K7" s="123" t="s">
        <v>1503</v>
      </c>
      <c r="L7" s="120"/>
      <c r="M7" s="120"/>
      <c r="N7" s="120"/>
      <c r="O7" s="120"/>
      <c r="P7" s="120"/>
      <c r="Q7" s="120"/>
      <c r="R7" s="120"/>
      <c r="S7" s="120"/>
      <c r="T7" s="120"/>
      <c r="U7" s="120"/>
      <c r="V7" s="120"/>
      <c r="W7" s="120"/>
      <c r="X7" s="120"/>
      <c r="Y7" s="120"/>
      <c r="Z7" s="120"/>
    </row>
    <row r="8">
      <c r="A8" s="121">
        <v>7.0</v>
      </c>
      <c r="B8" s="122" t="s">
        <v>297</v>
      </c>
      <c r="C8" s="122" t="s">
        <v>300</v>
      </c>
      <c r="D8" s="122" t="s">
        <v>1468</v>
      </c>
      <c r="E8" s="122" t="s">
        <v>1498</v>
      </c>
      <c r="F8" s="122" t="s">
        <v>1470</v>
      </c>
      <c r="G8" s="122" t="s">
        <v>1504</v>
      </c>
      <c r="H8" s="122" t="s">
        <v>1505</v>
      </c>
      <c r="I8" s="122" t="s">
        <v>1506</v>
      </c>
      <c r="J8" s="122" t="s">
        <v>1507</v>
      </c>
      <c r="K8" s="123" t="s">
        <v>1508</v>
      </c>
      <c r="L8" s="120"/>
      <c r="M8" s="120"/>
      <c r="N8" s="120"/>
      <c r="O8" s="120"/>
      <c r="P8" s="120"/>
      <c r="Q8" s="120"/>
      <c r="R8" s="120"/>
      <c r="S8" s="120"/>
      <c r="T8" s="120"/>
      <c r="U8" s="120"/>
      <c r="V8" s="120"/>
      <c r="W8" s="120"/>
      <c r="X8" s="120"/>
      <c r="Y8" s="120"/>
      <c r="Z8" s="120"/>
    </row>
    <row r="9">
      <c r="A9" s="121">
        <v>8.0</v>
      </c>
      <c r="B9" s="122" t="s">
        <v>78</v>
      </c>
      <c r="C9" s="122" t="s">
        <v>82</v>
      </c>
      <c r="D9" s="122" t="s">
        <v>1468</v>
      </c>
      <c r="E9" s="122" t="s">
        <v>1509</v>
      </c>
      <c r="F9" s="122" t="s">
        <v>1470</v>
      </c>
      <c r="G9" s="122" t="s">
        <v>1510</v>
      </c>
      <c r="H9" s="122" t="s">
        <v>1511</v>
      </c>
      <c r="I9" s="122" t="s">
        <v>1512</v>
      </c>
      <c r="J9" s="122" t="s">
        <v>1513</v>
      </c>
      <c r="K9" s="123" t="s">
        <v>1514</v>
      </c>
      <c r="L9" s="120"/>
      <c r="M9" s="120"/>
      <c r="N9" s="120"/>
      <c r="O9" s="120"/>
      <c r="P9" s="120"/>
      <c r="Q9" s="120"/>
      <c r="R9" s="120"/>
      <c r="S9" s="120"/>
      <c r="T9" s="120"/>
      <c r="U9" s="120"/>
      <c r="V9" s="120"/>
      <c r="W9" s="120"/>
      <c r="X9" s="120"/>
      <c r="Y9" s="120"/>
      <c r="Z9" s="120"/>
    </row>
    <row r="10">
      <c r="A10" s="121">
        <v>9.0</v>
      </c>
      <c r="B10" s="122" t="s">
        <v>85</v>
      </c>
      <c r="C10" s="122" t="s">
        <v>88</v>
      </c>
      <c r="D10" s="122" t="s">
        <v>1515</v>
      </c>
      <c r="E10" s="122" t="s">
        <v>1516</v>
      </c>
      <c r="F10" s="122" t="s">
        <v>1470</v>
      </c>
      <c r="G10" s="122" t="s">
        <v>1517</v>
      </c>
      <c r="H10" s="122" t="s">
        <v>1518</v>
      </c>
      <c r="I10" s="122" t="s">
        <v>1519</v>
      </c>
      <c r="J10" s="122" t="s">
        <v>1520</v>
      </c>
      <c r="K10" s="123" t="s">
        <v>1521</v>
      </c>
      <c r="L10" s="120"/>
      <c r="M10" s="120"/>
      <c r="N10" s="120"/>
      <c r="O10" s="120"/>
      <c r="P10" s="120"/>
      <c r="Q10" s="120"/>
      <c r="R10" s="120"/>
      <c r="S10" s="120"/>
      <c r="T10" s="120"/>
      <c r="U10" s="120"/>
      <c r="V10" s="120"/>
      <c r="W10" s="120"/>
      <c r="X10" s="120"/>
      <c r="Y10" s="120"/>
      <c r="Z10" s="120"/>
    </row>
    <row r="11">
      <c r="A11" s="121">
        <v>10.0</v>
      </c>
      <c r="B11" s="122" t="s">
        <v>306</v>
      </c>
      <c r="C11" s="122" t="s">
        <v>308</v>
      </c>
      <c r="D11" s="122" t="s">
        <v>1468</v>
      </c>
      <c r="E11" s="122" t="s">
        <v>1498</v>
      </c>
      <c r="F11" s="122" t="s">
        <v>1470</v>
      </c>
      <c r="G11" s="122" t="s">
        <v>1522</v>
      </c>
      <c r="H11" s="122" t="s">
        <v>1523</v>
      </c>
      <c r="I11" s="122" t="s">
        <v>1524</v>
      </c>
      <c r="J11" s="122" t="s">
        <v>1525</v>
      </c>
      <c r="K11" s="123" t="s">
        <v>1526</v>
      </c>
      <c r="L11" s="120"/>
      <c r="M11" s="120"/>
      <c r="N11" s="120"/>
      <c r="O11" s="120"/>
      <c r="P11" s="120"/>
      <c r="Q11" s="120"/>
      <c r="R11" s="120"/>
      <c r="S11" s="120"/>
      <c r="T11" s="120"/>
      <c r="U11" s="120"/>
      <c r="V11" s="120"/>
      <c r="W11" s="120"/>
      <c r="X11" s="120"/>
      <c r="Y11" s="120"/>
      <c r="Z11" s="120"/>
    </row>
    <row r="12">
      <c r="A12" s="121">
        <v>11.0</v>
      </c>
      <c r="B12" s="122" t="s">
        <v>326</v>
      </c>
      <c r="C12" s="122" t="s">
        <v>330</v>
      </c>
      <c r="D12" s="122" t="s">
        <v>1468</v>
      </c>
      <c r="E12" s="122" t="s">
        <v>1498</v>
      </c>
      <c r="F12" s="122" t="s">
        <v>1470</v>
      </c>
      <c r="G12" s="122" t="s">
        <v>1499</v>
      </c>
      <c r="H12" s="122" t="s">
        <v>1527</v>
      </c>
      <c r="I12" s="122" t="s">
        <v>1528</v>
      </c>
      <c r="J12" s="122" t="s">
        <v>1529</v>
      </c>
      <c r="K12" s="124" t="s">
        <v>1530</v>
      </c>
      <c r="L12" s="120"/>
      <c r="M12" s="120"/>
      <c r="N12" s="120"/>
      <c r="O12" s="120"/>
      <c r="P12" s="120"/>
      <c r="Q12" s="120"/>
      <c r="R12" s="120"/>
      <c r="S12" s="120"/>
      <c r="T12" s="120"/>
      <c r="U12" s="120"/>
      <c r="V12" s="120"/>
      <c r="W12" s="120"/>
      <c r="X12" s="120"/>
      <c r="Y12" s="120"/>
      <c r="Z12" s="120"/>
    </row>
    <row r="13">
      <c r="A13" s="125"/>
      <c r="B13" s="120"/>
      <c r="C13" s="120"/>
      <c r="D13" s="120"/>
      <c r="E13" s="120"/>
      <c r="F13" s="120"/>
      <c r="G13" s="120"/>
      <c r="H13" s="120"/>
      <c r="I13" s="120"/>
      <c r="J13" s="120"/>
      <c r="K13" s="120"/>
      <c r="L13" s="120"/>
      <c r="M13" s="120"/>
      <c r="N13" s="120"/>
      <c r="O13" s="120"/>
      <c r="P13" s="120"/>
      <c r="Q13" s="120"/>
      <c r="R13" s="120"/>
      <c r="S13" s="120"/>
      <c r="T13" s="120"/>
      <c r="U13" s="120"/>
      <c r="V13" s="120"/>
      <c r="W13" s="120"/>
      <c r="X13" s="120"/>
      <c r="Y13" s="120"/>
      <c r="Z13" s="120"/>
    </row>
    <row r="14">
      <c r="A14" s="125"/>
      <c r="B14" s="120"/>
      <c r="C14" s="120"/>
      <c r="D14" s="120"/>
      <c r="E14" s="120"/>
      <c r="F14" s="120"/>
      <c r="G14" s="120"/>
      <c r="H14" s="120"/>
      <c r="I14" s="120"/>
      <c r="J14" s="120"/>
      <c r="K14" s="120"/>
      <c r="L14" s="120"/>
      <c r="M14" s="120"/>
      <c r="N14" s="120"/>
      <c r="O14" s="120"/>
      <c r="P14" s="120"/>
      <c r="Q14" s="120"/>
      <c r="R14" s="120"/>
      <c r="S14" s="120"/>
      <c r="T14" s="120"/>
      <c r="U14" s="120"/>
      <c r="V14" s="120"/>
      <c r="W14" s="120"/>
      <c r="X14" s="120"/>
      <c r="Y14" s="120"/>
      <c r="Z14" s="120"/>
    </row>
    <row r="15">
      <c r="A15" s="125"/>
      <c r="B15" s="120"/>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row>
    <row r="16">
      <c r="A16" s="125"/>
      <c r="B16" s="120"/>
      <c r="C16" s="120"/>
      <c r="D16" s="120"/>
      <c r="E16" s="120"/>
      <c r="F16" s="120"/>
      <c r="G16" s="120"/>
      <c r="H16" s="120"/>
      <c r="I16" s="120"/>
      <c r="J16" s="120"/>
      <c r="K16" s="120"/>
      <c r="L16" s="120"/>
      <c r="M16" s="120"/>
      <c r="N16" s="120"/>
      <c r="O16" s="120"/>
      <c r="P16" s="120"/>
      <c r="Q16" s="120"/>
      <c r="R16" s="120"/>
      <c r="S16" s="120"/>
      <c r="T16" s="120"/>
      <c r="U16" s="120"/>
      <c r="V16" s="120"/>
      <c r="W16" s="120"/>
      <c r="X16" s="120"/>
      <c r="Y16" s="120"/>
      <c r="Z16" s="120"/>
    </row>
    <row r="17">
      <c r="A17" s="125"/>
      <c r="B17" s="120"/>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0"/>
    </row>
    <row r="18">
      <c r="A18" s="125"/>
      <c r="B18" s="120"/>
      <c r="C18" s="120"/>
      <c r="D18" s="120"/>
      <c r="E18" s="120"/>
      <c r="F18" s="120"/>
      <c r="G18" s="120"/>
      <c r="H18" s="120"/>
      <c r="I18" s="120"/>
      <c r="J18" s="120"/>
      <c r="K18" s="120"/>
      <c r="L18" s="120"/>
      <c r="M18" s="120"/>
      <c r="N18" s="120"/>
      <c r="O18" s="120"/>
      <c r="P18" s="120"/>
      <c r="Q18" s="120"/>
      <c r="R18" s="120"/>
      <c r="S18" s="120"/>
      <c r="T18" s="120"/>
      <c r="U18" s="120"/>
      <c r="V18" s="120"/>
      <c r="W18" s="120"/>
      <c r="X18" s="120"/>
      <c r="Y18" s="120"/>
      <c r="Z18" s="120"/>
    </row>
    <row r="19">
      <c r="A19" s="125"/>
      <c r="B19" s="120"/>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row>
    <row r="20">
      <c r="A20" s="125"/>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row>
    <row r="21">
      <c r="A21" s="125"/>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row>
    <row r="22">
      <c r="A22" s="125"/>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row>
    <row r="23">
      <c r="A23" s="125"/>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row>
    <row r="24">
      <c r="A24" s="125"/>
      <c r="B24" s="120"/>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row>
    <row r="25">
      <c r="A25" s="125"/>
      <c r="B25" s="120"/>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row>
    <row r="26">
      <c r="A26" s="125"/>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row>
    <row r="27">
      <c r="A27" s="125"/>
      <c r="B27" s="120"/>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row>
    <row r="28">
      <c r="A28" s="125"/>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row>
    <row r="29">
      <c r="A29" s="125"/>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row>
    <row r="30">
      <c r="A30" s="125"/>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c r="A31" s="125"/>
      <c r="B31" s="120"/>
      <c r="C31" s="120"/>
      <c r="D31" s="120"/>
      <c r="E31" s="120"/>
      <c r="F31" s="120"/>
      <c r="G31" s="120"/>
      <c r="H31" s="120"/>
      <c r="I31" s="120"/>
      <c r="J31" s="120"/>
      <c r="K31" s="120"/>
      <c r="L31" s="120"/>
      <c r="M31" s="120"/>
      <c r="N31" s="120"/>
      <c r="O31" s="120"/>
      <c r="P31" s="120"/>
      <c r="Q31" s="120"/>
      <c r="R31" s="120"/>
      <c r="S31" s="120"/>
      <c r="T31" s="120"/>
      <c r="U31" s="120"/>
      <c r="V31" s="120"/>
      <c r="W31" s="120"/>
      <c r="X31" s="120"/>
      <c r="Y31" s="120"/>
      <c r="Z31" s="120"/>
    </row>
    <row r="32">
      <c r="A32" s="125"/>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c r="A33" s="125"/>
      <c r="B33" s="120"/>
      <c r="C33" s="120"/>
      <c r="D33" s="120"/>
      <c r="E33" s="120"/>
      <c r="F33" s="120"/>
      <c r="G33" s="120"/>
      <c r="H33" s="120"/>
      <c r="I33" s="120"/>
      <c r="J33" s="120"/>
      <c r="K33" s="120"/>
      <c r="L33" s="120"/>
      <c r="M33" s="120"/>
      <c r="N33" s="120"/>
      <c r="O33" s="120"/>
      <c r="P33" s="120"/>
      <c r="Q33" s="120"/>
      <c r="R33" s="120"/>
      <c r="S33" s="120"/>
      <c r="T33" s="120"/>
      <c r="U33" s="120"/>
      <c r="V33" s="120"/>
      <c r="W33" s="120"/>
      <c r="X33" s="120"/>
      <c r="Y33" s="120"/>
      <c r="Z33" s="120"/>
    </row>
    <row r="34">
      <c r="A34" s="125"/>
      <c r="B34" s="120"/>
      <c r="C34" s="120"/>
      <c r="D34" s="120"/>
      <c r="E34" s="120"/>
      <c r="F34" s="120"/>
      <c r="G34" s="120"/>
      <c r="H34" s="120"/>
      <c r="I34" s="120"/>
      <c r="J34" s="120"/>
      <c r="K34" s="120"/>
      <c r="L34" s="120"/>
      <c r="M34" s="120"/>
      <c r="N34" s="120"/>
      <c r="O34" s="120"/>
      <c r="P34" s="120"/>
      <c r="Q34" s="120"/>
      <c r="R34" s="120"/>
      <c r="S34" s="120"/>
      <c r="T34" s="120"/>
      <c r="U34" s="120"/>
      <c r="V34" s="120"/>
      <c r="W34" s="120"/>
      <c r="X34" s="120"/>
      <c r="Y34" s="120"/>
      <c r="Z34" s="120"/>
    </row>
    <row r="35">
      <c r="A35" s="125"/>
      <c r="B35" s="120"/>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row>
    <row r="36">
      <c r="A36" s="125"/>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row>
    <row r="37">
      <c r="A37" s="125"/>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row>
    <row r="38">
      <c r="A38" s="125"/>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row>
    <row r="39">
      <c r="A39" s="125"/>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row>
    <row r="40">
      <c r="A40" s="125"/>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row>
    <row r="41">
      <c r="A41" s="125"/>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row>
    <row r="42">
      <c r="A42" s="125"/>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row>
    <row r="43">
      <c r="A43" s="125"/>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row>
    <row r="44">
      <c r="A44" s="125"/>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row>
    <row r="45">
      <c r="A45" s="125"/>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row>
    <row r="46">
      <c r="A46" s="125"/>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row>
    <row r="47">
      <c r="A47" s="125"/>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row>
    <row r="48">
      <c r="A48" s="125"/>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row>
    <row r="49">
      <c r="A49" s="125"/>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row>
    <row r="50">
      <c r="A50" s="125"/>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row>
    <row r="51">
      <c r="A51" s="125"/>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row>
    <row r="52">
      <c r="A52" s="125"/>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row>
    <row r="53">
      <c r="A53" s="125"/>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row>
    <row r="54">
      <c r="A54" s="125"/>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row>
    <row r="55">
      <c r="A55" s="125"/>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row>
    <row r="56">
      <c r="A56" s="125"/>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row>
    <row r="57">
      <c r="A57" s="125"/>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c r="A58" s="125"/>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c r="A59" s="125"/>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c r="A60" s="125"/>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c r="A61" s="125"/>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c r="A62" s="125"/>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c r="A63" s="125"/>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c r="A64" s="125"/>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c r="A65" s="125"/>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c r="A66" s="125"/>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c r="A67" s="125"/>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c r="A68" s="125"/>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c r="A69" s="125"/>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c r="A70" s="125"/>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c r="A71" s="125"/>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c r="A72" s="125"/>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c r="A73" s="125"/>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c r="A74" s="125"/>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c r="A75" s="125"/>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c r="A76" s="125"/>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c r="A77" s="125"/>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c r="A78" s="125"/>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c r="A79" s="125"/>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c r="A80" s="125"/>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c r="A81" s="125"/>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c r="A82" s="125"/>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c r="A83" s="125"/>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c r="A84" s="125"/>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c r="A85" s="125"/>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c r="A86" s="125"/>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c r="A87" s="125"/>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c r="A88" s="125"/>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c r="A89" s="125"/>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c r="A90" s="125"/>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c r="A91" s="125"/>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c r="A92" s="125"/>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c r="A93" s="125"/>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c r="A94" s="125"/>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c r="A95" s="125"/>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c r="A96" s="125"/>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c r="A97" s="125"/>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c r="A98" s="125"/>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c r="A99" s="125"/>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c r="A100" s="125"/>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c r="A101" s="125"/>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c r="A102" s="125"/>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c r="A103" s="125"/>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c r="A104" s="125"/>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c r="A105" s="125"/>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c r="A106" s="125"/>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c r="A107" s="125"/>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c r="A108" s="125"/>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c r="A109" s="125"/>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c r="A110" s="125"/>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c r="A111" s="125"/>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c r="A112" s="125"/>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c r="A113" s="125"/>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c r="A114" s="125"/>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c r="A115" s="125"/>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c r="A116" s="125"/>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c r="A117" s="125"/>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c r="A118" s="125"/>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c r="A119" s="125"/>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c r="A120" s="125"/>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c r="A121" s="125"/>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c r="A122" s="125"/>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c r="A123" s="125"/>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c r="A124" s="125"/>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c r="A125" s="125"/>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c r="A126" s="125"/>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c r="A127" s="125"/>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c r="A128" s="125"/>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c r="A129" s="125"/>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c r="A130" s="125"/>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c r="A131" s="125"/>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c r="A132" s="125"/>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c r="A133" s="125"/>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c r="A134" s="125"/>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c r="A135" s="125"/>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c r="A136" s="125"/>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c r="A137" s="125"/>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c r="A138" s="125"/>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c r="A139" s="125"/>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c r="A140" s="125"/>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c r="A141" s="125"/>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c r="A142" s="125"/>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c r="A143" s="125"/>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c r="A144" s="125"/>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c r="A145" s="125"/>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c r="A146" s="125"/>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c r="A147" s="125"/>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c r="A148" s="125"/>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c r="A149" s="125"/>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c r="A150" s="125"/>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c r="A151" s="125"/>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c r="A152" s="125"/>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c r="A153" s="125"/>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c r="A154" s="125"/>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c r="A155" s="125"/>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c r="A156" s="125"/>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c r="A157" s="125"/>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c r="A158" s="125"/>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c r="A159" s="125"/>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c r="A160" s="125"/>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c r="A161" s="125"/>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c r="A162" s="125"/>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c r="A163" s="125"/>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c r="A164" s="125"/>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c r="A165" s="125"/>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c r="A166" s="125"/>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c r="A167" s="125"/>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c r="A168" s="125"/>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c r="A169" s="125"/>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c r="A170" s="125"/>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c r="A171" s="125"/>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c r="A172" s="125"/>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c r="A173" s="125"/>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c r="A174" s="125"/>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c r="A175" s="125"/>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c r="A176" s="125"/>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c r="A177" s="125"/>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c r="A178" s="125"/>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c r="A179" s="125"/>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c r="A180" s="125"/>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c r="A181" s="125"/>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c r="A182" s="125"/>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c r="A183" s="125"/>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c r="A184" s="125"/>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c r="A185" s="125"/>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c r="A186" s="125"/>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c r="A187" s="125"/>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c r="A188" s="125"/>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c r="A189" s="125"/>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c r="A190" s="125"/>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c r="A191" s="125"/>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c r="A192" s="125"/>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c r="A193" s="125"/>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c r="A194" s="125"/>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c r="A195" s="125"/>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c r="A196" s="125"/>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c r="A197" s="125"/>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c r="A198" s="125"/>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c r="A199" s="125"/>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c r="A200" s="125"/>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c r="A201" s="125"/>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c r="A202" s="125"/>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c r="A203" s="125"/>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c r="A204" s="125"/>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c r="A205" s="125"/>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c r="A206" s="125"/>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c r="A207" s="125"/>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c r="A208" s="125"/>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c r="A209" s="125"/>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c r="A210" s="125"/>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c r="A211" s="125"/>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c r="A212" s="125"/>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c r="A213" s="125"/>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c r="A214" s="125"/>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c r="A215" s="125"/>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c r="A216" s="125"/>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c r="A217" s="125"/>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c r="A218" s="125"/>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c r="A219" s="125"/>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c r="A220" s="125"/>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c r="A221" s="125"/>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c r="A222" s="125"/>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c r="A223" s="125"/>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c r="A224" s="125"/>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c r="A225" s="125"/>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c r="A226" s="125"/>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c r="A227" s="125"/>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c r="A228" s="125"/>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c r="A229" s="125"/>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c r="A230" s="125"/>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c r="A231" s="125"/>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c r="A232" s="125"/>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c r="A233" s="125"/>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c r="A234" s="125"/>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c r="A235" s="125"/>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c r="A236" s="125"/>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c r="A237" s="125"/>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c r="A238" s="125"/>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c r="A239" s="125"/>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c r="A240" s="125"/>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c r="A241" s="125"/>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c r="A242" s="125"/>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c r="A243" s="125"/>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c r="A244" s="125"/>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c r="A245" s="125"/>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c r="A246" s="125"/>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c r="A247" s="125"/>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c r="A248" s="125"/>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c r="A249" s="125"/>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c r="A250" s="125"/>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c r="A251" s="125"/>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c r="A252" s="125"/>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c r="A253" s="125"/>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c r="A254" s="125"/>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c r="A255" s="125"/>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c r="A256" s="125"/>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c r="A257" s="125"/>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c r="A258" s="125"/>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c r="A259" s="125"/>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c r="A260" s="125"/>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c r="A261" s="125"/>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c r="A262" s="125"/>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c r="A263" s="125"/>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c r="A264" s="125"/>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c r="A265" s="125"/>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c r="A266" s="125"/>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c r="A267" s="125"/>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c r="A268" s="125"/>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c r="A269" s="125"/>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c r="A270" s="125"/>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c r="A271" s="125"/>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c r="A272" s="125"/>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c r="A273" s="125"/>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c r="A274" s="125"/>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c r="A275" s="125"/>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c r="A276" s="125"/>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c r="A277" s="125"/>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c r="A278" s="125"/>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c r="A279" s="125"/>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c r="A280" s="125"/>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c r="A281" s="125"/>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c r="A282" s="125"/>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c r="A283" s="125"/>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c r="A284" s="125"/>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c r="A285" s="125"/>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c r="A286" s="125"/>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c r="A287" s="125"/>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c r="A288" s="125"/>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c r="A289" s="125"/>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c r="A290" s="125"/>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c r="A291" s="125"/>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c r="A292" s="125"/>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c r="A293" s="125"/>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c r="A294" s="125"/>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c r="A295" s="125"/>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c r="A296" s="125"/>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c r="A297" s="125"/>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c r="A298" s="125"/>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c r="A299" s="125"/>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c r="A300" s="125"/>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c r="A301" s="125"/>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c r="A302" s="125"/>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c r="A303" s="125"/>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c r="A304" s="125"/>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c r="A305" s="125"/>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c r="A306" s="125"/>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c r="A307" s="125"/>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c r="A308" s="125"/>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c r="A309" s="125"/>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c r="A310" s="125"/>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c r="A311" s="125"/>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c r="A312" s="125"/>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c r="A313" s="125"/>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c r="A314" s="125"/>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c r="A315" s="125"/>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c r="A316" s="125"/>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c r="A317" s="125"/>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c r="A318" s="125"/>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c r="A319" s="125"/>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c r="A320" s="125"/>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c r="A321" s="125"/>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c r="A322" s="125"/>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c r="A323" s="125"/>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c r="A324" s="125"/>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c r="A325" s="125"/>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c r="A326" s="125"/>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c r="A327" s="125"/>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c r="A328" s="125"/>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c r="A329" s="125"/>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c r="A330" s="125"/>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c r="A331" s="125"/>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c r="A332" s="125"/>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c r="A333" s="125"/>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c r="A334" s="125"/>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c r="A335" s="125"/>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c r="A336" s="125"/>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c r="A337" s="125"/>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c r="A338" s="125"/>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c r="A339" s="125"/>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c r="A340" s="125"/>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c r="A341" s="125"/>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c r="A342" s="125"/>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c r="A343" s="125"/>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c r="A344" s="125"/>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c r="A345" s="125"/>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c r="A346" s="125"/>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c r="A347" s="125"/>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c r="A348" s="125"/>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c r="A349" s="125"/>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c r="A350" s="125"/>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c r="A351" s="125"/>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c r="A352" s="125"/>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c r="A353" s="125"/>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c r="A354" s="125"/>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c r="A355" s="125"/>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c r="A356" s="125"/>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c r="A357" s="125"/>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c r="A358" s="125"/>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c r="A359" s="125"/>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c r="A360" s="125"/>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c r="A361" s="125"/>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c r="A362" s="125"/>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c r="A363" s="125"/>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c r="A364" s="125"/>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c r="A365" s="125"/>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c r="A366" s="125"/>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c r="A367" s="125"/>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c r="A368" s="125"/>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c r="A369" s="125"/>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c r="A370" s="125"/>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c r="A371" s="125"/>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c r="A372" s="125"/>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c r="A373" s="125"/>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c r="A374" s="125"/>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c r="A375" s="125"/>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c r="A376" s="125"/>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c r="A377" s="125"/>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c r="A378" s="125"/>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c r="A379" s="125"/>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c r="A380" s="125"/>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c r="A381" s="125"/>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c r="A382" s="125"/>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c r="A383" s="125"/>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c r="A384" s="125"/>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c r="A385" s="125"/>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c r="A386" s="125"/>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c r="A387" s="125"/>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c r="A388" s="125"/>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c r="A389" s="125"/>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c r="A390" s="125"/>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c r="A391" s="125"/>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c r="A392" s="125"/>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c r="A393" s="125"/>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c r="A394" s="125"/>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c r="A395" s="125"/>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c r="A396" s="125"/>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c r="A397" s="125"/>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c r="A398" s="125"/>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c r="A399" s="125"/>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c r="A400" s="125"/>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c r="A401" s="125"/>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c r="A402" s="125"/>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c r="A403" s="125"/>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c r="A404" s="125"/>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c r="A405" s="125"/>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c r="A406" s="125"/>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c r="A407" s="125"/>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c r="A408" s="125"/>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c r="A409" s="125"/>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c r="A410" s="125"/>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c r="A411" s="125"/>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c r="A412" s="125"/>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c r="A413" s="125"/>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c r="A414" s="125"/>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c r="A415" s="125"/>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c r="A416" s="125"/>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c r="A417" s="125"/>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c r="A418" s="125"/>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c r="A419" s="125"/>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c r="A420" s="125"/>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c r="A421" s="125"/>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c r="A422" s="125"/>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c r="A423" s="125"/>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c r="A424" s="125"/>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c r="A425" s="125"/>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c r="A426" s="125"/>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c r="A427" s="125"/>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c r="A428" s="125"/>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c r="A429" s="125"/>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c r="A430" s="125"/>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c r="A431" s="125"/>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c r="A432" s="125"/>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c r="A433" s="125"/>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c r="A434" s="125"/>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c r="A435" s="125"/>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c r="A436" s="125"/>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c r="A437" s="125"/>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c r="A438" s="125"/>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c r="A439" s="125"/>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c r="A440" s="125"/>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c r="A441" s="125"/>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c r="A442" s="125"/>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c r="A443" s="125"/>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c r="A444" s="125"/>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c r="A445" s="125"/>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c r="A446" s="125"/>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c r="A447" s="125"/>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c r="A448" s="125"/>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c r="A449" s="125"/>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c r="A450" s="125"/>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c r="A451" s="125"/>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c r="A452" s="125"/>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c r="A453" s="125"/>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c r="A454" s="125"/>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c r="A455" s="125"/>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c r="A456" s="125"/>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c r="A457" s="125"/>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c r="A458" s="125"/>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c r="A459" s="125"/>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c r="A460" s="125"/>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c r="A461" s="125"/>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c r="A462" s="125"/>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c r="A463" s="125"/>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c r="A464" s="125"/>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c r="A465" s="125"/>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c r="A466" s="125"/>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c r="A467" s="125"/>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c r="A468" s="125"/>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c r="A469" s="125"/>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c r="A470" s="125"/>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c r="A471" s="125"/>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c r="A472" s="125"/>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c r="A473" s="125"/>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c r="A474" s="125"/>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c r="A475" s="125"/>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c r="A476" s="125"/>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c r="A477" s="125"/>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c r="A478" s="125"/>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c r="A479" s="125"/>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c r="A480" s="125"/>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c r="A481" s="125"/>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c r="A482" s="125"/>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c r="A483" s="125"/>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c r="A484" s="125"/>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c r="A485" s="125"/>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c r="A486" s="125"/>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c r="A487" s="125"/>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c r="A488" s="125"/>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c r="A489" s="125"/>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c r="A490" s="125"/>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c r="A491" s="125"/>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c r="A492" s="125"/>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c r="A493" s="125"/>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c r="A494" s="125"/>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c r="A495" s="125"/>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c r="A496" s="125"/>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c r="A497" s="125"/>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c r="A498" s="125"/>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c r="A499" s="125"/>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c r="A500" s="125"/>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c r="A501" s="125"/>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c r="A502" s="125"/>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c r="A503" s="125"/>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c r="A504" s="125"/>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c r="A505" s="125"/>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c r="A506" s="125"/>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c r="A507" s="125"/>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c r="A508" s="125"/>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c r="A509" s="125"/>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c r="A510" s="125"/>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c r="A511" s="125"/>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c r="A512" s="125"/>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c r="A513" s="125"/>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c r="A514" s="125"/>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c r="A515" s="125"/>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c r="A516" s="125"/>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c r="A517" s="125"/>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c r="A518" s="125"/>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c r="A519" s="125"/>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c r="A520" s="125"/>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c r="A521" s="125"/>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c r="A522" s="125"/>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c r="A523" s="125"/>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c r="A524" s="125"/>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c r="A525" s="125"/>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c r="A526" s="125"/>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c r="A527" s="125"/>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c r="A528" s="125"/>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c r="A529" s="125"/>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c r="A530" s="125"/>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c r="A531" s="125"/>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c r="A532" s="125"/>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c r="A533" s="125"/>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c r="A534" s="125"/>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c r="A535" s="125"/>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c r="A536" s="125"/>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c r="A537" s="125"/>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c r="A538" s="125"/>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c r="A539" s="125"/>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c r="A540" s="125"/>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c r="A541" s="125"/>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c r="A542" s="125"/>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c r="A543" s="125"/>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c r="A544" s="125"/>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c r="A545" s="125"/>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c r="A546" s="125"/>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c r="A547" s="125"/>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c r="A548" s="125"/>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c r="A549" s="125"/>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c r="A550" s="125"/>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c r="A551" s="125"/>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c r="A552" s="125"/>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c r="A553" s="125"/>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c r="A554" s="125"/>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c r="A555" s="125"/>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c r="A556" s="125"/>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c r="A557" s="125"/>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c r="A558" s="125"/>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c r="A559" s="125"/>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c r="A560" s="125"/>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c r="A561" s="125"/>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c r="A562" s="125"/>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c r="A563" s="125"/>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c r="A564" s="125"/>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c r="A565" s="125"/>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c r="A566" s="125"/>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c r="A567" s="125"/>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c r="A568" s="125"/>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c r="A569" s="125"/>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c r="A570" s="125"/>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c r="A571" s="125"/>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c r="A572" s="125"/>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c r="A573" s="125"/>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c r="A574" s="125"/>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c r="A575" s="125"/>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c r="A576" s="125"/>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c r="A577" s="125"/>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c r="A578" s="125"/>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c r="A579" s="125"/>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c r="A580" s="125"/>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c r="A581" s="125"/>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c r="A582" s="125"/>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c r="A583" s="125"/>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c r="A584" s="125"/>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c r="A585" s="125"/>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c r="A586" s="125"/>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c r="A587" s="125"/>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c r="A588" s="125"/>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c r="A589" s="125"/>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c r="A590" s="125"/>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c r="A591" s="125"/>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c r="A592" s="125"/>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c r="A593" s="125"/>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c r="A594" s="125"/>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c r="A595" s="125"/>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c r="A596" s="125"/>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c r="A597" s="125"/>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c r="A598" s="125"/>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c r="A599" s="125"/>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c r="A600" s="125"/>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c r="A601" s="125"/>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c r="A602" s="125"/>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c r="A603" s="125"/>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c r="A604" s="125"/>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c r="A605" s="125"/>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c r="A606" s="125"/>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c r="A607" s="125"/>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c r="A608" s="125"/>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c r="A609" s="125"/>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c r="A610" s="125"/>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c r="A611" s="125"/>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c r="A612" s="125"/>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c r="A613" s="125"/>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c r="A614" s="125"/>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c r="A615" s="125"/>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c r="A616" s="125"/>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c r="A617" s="125"/>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c r="A618" s="125"/>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c r="A619" s="125"/>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c r="A620" s="125"/>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c r="A621" s="125"/>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c r="A622" s="125"/>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c r="A623" s="125"/>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c r="A624" s="125"/>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c r="A625" s="125"/>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c r="A626" s="125"/>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c r="A627" s="125"/>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c r="A628" s="125"/>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c r="A629" s="125"/>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c r="A630" s="125"/>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c r="A631" s="125"/>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c r="A632" s="125"/>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c r="A633" s="125"/>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c r="A634" s="125"/>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c r="A635" s="125"/>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c r="A636" s="125"/>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c r="A637" s="125"/>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c r="A638" s="125"/>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c r="A639" s="125"/>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c r="A640" s="125"/>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c r="A641" s="125"/>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c r="A642" s="125"/>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c r="A643" s="125"/>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c r="A644" s="125"/>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c r="A645" s="125"/>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c r="A646" s="125"/>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c r="A647" s="125"/>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c r="A648" s="125"/>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c r="A649" s="125"/>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c r="A650" s="125"/>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c r="A651" s="125"/>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c r="A652" s="125"/>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c r="A653" s="125"/>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c r="A654" s="125"/>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c r="A655" s="125"/>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c r="A656" s="125"/>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c r="A657" s="125"/>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c r="A658" s="125"/>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c r="A659" s="125"/>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c r="A660" s="125"/>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c r="A661" s="125"/>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c r="A662" s="125"/>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c r="A663" s="125"/>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c r="A664" s="125"/>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c r="A665" s="125"/>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c r="A666" s="125"/>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c r="A667" s="125"/>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c r="A668" s="125"/>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c r="A669" s="125"/>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c r="A670" s="125"/>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c r="A671" s="125"/>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c r="A672" s="125"/>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c r="A673" s="125"/>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c r="A674" s="125"/>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c r="A675" s="125"/>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c r="A676" s="125"/>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c r="A677" s="125"/>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c r="A678" s="125"/>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c r="A679" s="125"/>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c r="A680" s="125"/>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c r="A681" s="125"/>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c r="A682" s="125"/>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c r="A683" s="125"/>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c r="A684" s="125"/>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c r="A685" s="125"/>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c r="A686" s="125"/>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c r="A687" s="125"/>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c r="A688" s="125"/>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c r="A689" s="125"/>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c r="A690" s="125"/>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c r="A691" s="125"/>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c r="A692" s="125"/>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c r="A693" s="125"/>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c r="A694" s="125"/>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c r="A695" s="125"/>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c r="A696" s="125"/>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c r="A697" s="125"/>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c r="A698" s="125"/>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c r="A699" s="125"/>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c r="A700" s="125"/>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c r="A701" s="125"/>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c r="A702" s="125"/>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c r="A703" s="125"/>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c r="A704" s="125"/>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c r="A705" s="125"/>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c r="A706" s="125"/>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c r="A707" s="125"/>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c r="A708" s="125"/>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c r="A709" s="125"/>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c r="A710" s="125"/>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c r="A711" s="125"/>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c r="A712" s="125"/>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c r="A713" s="125"/>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c r="A714" s="125"/>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c r="A715" s="125"/>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c r="A716" s="125"/>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c r="A717" s="125"/>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c r="A718" s="125"/>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c r="A719" s="125"/>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c r="A720" s="125"/>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c r="A721" s="125"/>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c r="A722" s="125"/>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c r="A723" s="125"/>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c r="A724" s="125"/>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c r="A725" s="125"/>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c r="A726" s="125"/>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c r="A727" s="125"/>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c r="A728" s="125"/>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c r="A729" s="125"/>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c r="A730" s="125"/>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c r="A731" s="125"/>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c r="A732" s="125"/>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c r="A733" s="125"/>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c r="A734" s="125"/>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c r="A735" s="125"/>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c r="A736" s="125"/>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c r="A737" s="125"/>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c r="A738" s="125"/>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c r="A739" s="125"/>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c r="A740" s="125"/>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c r="A741" s="125"/>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c r="A742" s="125"/>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c r="A743" s="125"/>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c r="A744" s="125"/>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c r="A745" s="125"/>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c r="A746" s="125"/>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c r="A747" s="125"/>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c r="A748" s="125"/>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c r="A749" s="125"/>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c r="A750" s="125"/>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c r="A751" s="125"/>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c r="A752" s="125"/>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c r="A753" s="125"/>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c r="A754" s="125"/>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c r="A755" s="125"/>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c r="A756" s="125"/>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c r="A757" s="125"/>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c r="A758" s="125"/>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c r="A759" s="125"/>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c r="A760" s="125"/>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c r="A761" s="125"/>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c r="A762" s="125"/>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c r="A763" s="125"/>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c r="A764" s="125"/>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c r="A765" s="125"/>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c r="A766" s="125"/>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c r="A767" s="125"/>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c r="A768" s="125"/>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c r="A769" s="125"/>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c r="A770" s="125"/>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c r="A771" s="125"/>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c r="A772" s="125"/>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c r="A773" s="125"/>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c r="A774" s="125"/>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c r="A775" s="125"/>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c r="A776" s="125"/>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c r="A777" s="125"/>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c r="A778" s="125"/>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c r="A779" s="125"/>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c r="A780" s="125"/>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c r="A781" s="125"/>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c r="A782" s="125"/>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c r="A783" s="125"/>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c r="A784" s="125"/>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c r="A785" s="125"/>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c r="A786" s="125"/>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c r="A787" s="125"/>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c r="A788" s="125"/>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c r="A789" s="125"/>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c r="A790" s="125"/>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c r="A791" s="125"/>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c r="A792" s="125"/>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c r="A793" s="125"/>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c r="A794" s="125"/>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c r="A795" s="125"/>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c r="A796" s="125"/>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c r="A797" s="125"/>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c r="A798" s="125"/>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c r="A799" s="125"/>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c r="A800" s="125"/>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c r="A801" s="125"/>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c r="A802" s="125"/>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c r="A803" s="125"/>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c r="A804" s="125"/>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c r="A805" s="125"/>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c r="A806" s="125"/>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c r="A807" s="125"/>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c r="A808" s="125"/>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c r="A809" s="125"/>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c r="A810" s="125"/>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c r="A811" s="125"/>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c r="A812" s="125"/>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c r="A813" s="125"/>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c r="A814" s="125"/>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c r="A815" s="125"/>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c r="A816" s="125"/>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c r="A817" s="125"/>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c r="A818" s="125"/>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c r="A819" s="125"/>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c r="A820" s="125"/>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c r="A821" s="125"/>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c r="A822" s="125"/>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c r="A823" s="125"/>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c r="A824" s="125"/>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c r="A825" s="125"/>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c r="A826" s="125"/>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c r="A827" s="125"/>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c r="A828" s="125"/>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c r="A829" s="125"/>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c r="A830" s="125"/>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c r="A831" s="125"/>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c r="A832" s="125"/>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c r="A833" s="125"/>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c r="A834" s="125"/>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c r="A835" s="125"/>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c r="A836" s="125"/>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c r="A837" s="125"/>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c r="A838" s="125"/>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c r="A839" s="125"/>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c r="A840" s="125"/>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c r="A841" s="125"/>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c r="A842" s="125"/>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c r="A843" s="125"/>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c r="A844" s="125"/>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c r="A845" s="125"/>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c r="A846" s="125"/>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c r="A847" s="125"/>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c r="A848" s="125"/>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c r="A849" s="125"/>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c r="A850" s="125"/>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c r="A851" s="125"/>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c r="A852" s="125"/>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c r="A853" s="125"/>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c r="A854" s="125"/>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c r="A855" s="125"/>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c r="A856" s="125"/>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c r="A857" s="125"/>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c r="A858" s="125"/>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c r="A859" s="125"/>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c r="A860" s="125"/>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c r="A861" s="125"/>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c r="A862" s="125"/>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c r="A863" s="125"/>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c r="A864" s="125"/>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c r="A865" s="125"/>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c r="A866" s="125"/>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c r="A867" s="125"/>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c r="A868" s="125"/>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c r="A869" s="125"/>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c r="A870" s="125"/>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c r="A871" s="125"/>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c r="A872" s="125"/>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c r="A873" s="125"/>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c r="A874" s="125"/>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c r="A875" s="125"/>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c r="A876" s="125"/>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c r="A877" s="125"/>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c r="A878" s="125"/>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c r="A879" s="125"/>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c r="A880" s="125"/>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c r="A881" s="125"/>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c r="A882" s="125"/>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c r="A883" s="125"/>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c r="A884" s="125"/>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c r="A885" s="125"/>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c r="A886" s="125"/>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c r="A887" s="125"/>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c r="A888" s="125"/>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c r="A889" s="125"/>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c r="A890" s="125"/>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c r="A891" s="125"/>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c r="A892" s="125"/>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c r="A893" s="125"/>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c r="A894" s="125"/>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c r="A895" s="125"/>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c r="A896" s="125"/>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c r="A897" s="125"/>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c r="A898" s="125"/>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c r="A899" s="125"/>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c r="A900" s="125"/>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c r="A901" s="125"/>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c r="A902" s="125"/>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c r="A903" s="125"/>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c r="A904" s="125"/>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c r="A905" s="125"/>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c r="A906" s="125"/>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c r="A907" s="125"/>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c r="A908" s="125"/>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c r="A909" s="125"/>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c r="A910" s="125"/>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c r="A911" s="125"/>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c r="A912" s="125"/>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c r="A913" s="125"/>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c r="A914" s="125"/>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c r="A915" s="125"/>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c r="A916" s="125"/>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c r="A917" s="125"/>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c r="A918" s="125"/>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c r="A919" s="125"/>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c r="A920" s="125"/>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c r="A921" s="125"/>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c r="A922" s="125"/>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c r="A923" s="125"/>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c r="A924" s="125"/>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c r="A925" s="125"/>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c r="A926" s="125"/>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c r="A927" s="125"/>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c r="A928" s="125"/>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c r="A929" s="125"/>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c r="A930" s="125"/>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c r="A931" s="125"/>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c r="A932" s="125"/>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c r="A933" s="125"/>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c r="A934" s="125"/>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c r="A935" s="125"/>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c r="A936" s="125"/>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c r="A937" s="125"/>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c r="A938" s="125"/>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c r="A939" s="125"/>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c r="A940" s="125"/>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c r="A941" s="125"/>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c r="A942" s="125"/>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c r="A943" s="125"/>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c r="A944" s="125"/>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c r="A945" s="125"/>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c r="A946" s="125"/>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c r="A947" s="125"/>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c r="A948" s="125"/>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c r="A949" s="125"/>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c r="A950" s="125"/>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c r="A951" s="125"/>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c r="A952" s="125"/>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c r="A953" s="125"/>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c r="A954" s="125"/>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c r="A955" s="125"/>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c r="A956" s="125"/>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c r="A957" s="125"/>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c r="A958" s="125"/>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c r="A959" s="125"/>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c r="A960" s="125"/>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c r="A961" s="125"/>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c r="A962" s="125"/>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c r="A963" s="125"/>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c r="A964" s="125"/>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c r="A965" s="125"/>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c r="A966" s="125"/>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c r="A967" s="125"/>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c r="A968" s="125"/>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c r="A969" s="125"/>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c r="A970" s="125"/>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c r="A971" s="125"/>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c r="A972" s="125"/>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c r="A973" s="125"/>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c r="A974" s="125"/>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c r="A975" s="125"/>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c r="A976" s="125"/>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c r="A977" s="125"/>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s>
  <drawing r:id="rId1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 customWidth="1" min="2" max="2" width="19.75"/>
    <col customWidth="1" min="6" max="6" width="55.75"/>
    <col customWidth="1" min="8" max="8" width="73.0"/>
  </cols>
  <sheetData>
    <row r="1">
      <c r="A1" s="72" t="s">
        <v>1</v>
      </c>
      <c r="B1" s="72" t="s">
        <v>1531</v>
      </c>
      <c r="C1" s="72" t="s">
        <v>1462</v>
      </c>
      <c r="D1" s="72" t="s">
        <v>370</v>
      </c>
      <c r="E1" s="72" t="s">
        <v>1532</v>
      </c>
      <c r="F1" s="72" t="s">
        <v>1533</v>
      </c>
      <c r="G1" s="72" t="s">
        <v>1073</v>
      </c>
      <c r="H1" s="72" t="s">
        <v>1534</v>
      </c>
    </row>
    <row r="2">
      <c r="A2" s="94" t="s">
        <v>12</v>
      </c>
      <c r="B2" s="94" t="s">
        <v>1535</v>
      </c>
      <c r="C2" s="94" t="s">
        <v>1536</v>
      </c>
      <c r="D2" s="94" t="s">
        <v>1536</v>
      </c>
      <c r="E2" s="94" t="s">
        <v>1536</v>
      </c>
      <c r="F2" s="94" t="s">
        <v>1537</v>
      </c>
      <c r="G2" s="94" t="s">
        <v>1538</v>
      </c>
      <c r="H2" s="94" t="s">
        <v>1539</v>
      </c>
    </row>
    <row r="3">
      <c r="A3" s="94" t="s">
        <v>16</v>
      </c>
      <c r="B3" s="94" t="s">
        <v>18</v>
      </c>
      <c r="C3" s="94" t="s">
        <v>1469</v>
      </c>
      <c r="D3" s="94" t="s">
        <v>1470</v>
      </c>
      <c r="E3" s="94" t="s">
        <v>1540</v>
      </c>
      <c r="F3" s="94" t="s">
        <v>1541</v>
      </c>
      <c r="G3" s="94" t="s">
        <v>1485</v>
      </c>
      <c r="H3" s="94" t="s">
        <v>1542</v>
      </c>
    </row>
    <row r="4">
      <c r="A4" s="94" t="s">
        <v>19</v>
      </c>
      <c r="B4" s="94" t="s">
        <v>1535</v>
      </c>
      <c r="C4" s="94" t="s">
        <v>1536</v>
      </c>
      <c r="D4" s="94" t="s">
        <v>1536</v>
      </c>
      <c r="E4" s="94" t="s">
        <v>1536</v>
      </c>
      <c r="F4" s="94" t="s">
        <v>1543</v>
      </c>
      <c r="G4" s="94" t="s">
        <v>1538</v>
      </c>
      <c r="H4" s="94" t="s">
        <v>1544</v>
      </c>
    </row>
    <row r="5">
      <c r="A5" s="94" t="s">
        <v>21</v>
      </c>
      <c r="B5" s="94" t="s">
        <v>1535</v>
      </c>
      <c r="C5" s="94" t="s">
        <v>1536</v>
      </c>
      <c r="D5" s="94" t="s">
        <v>1536</v>
      </c>
      <c r="E5" s="94" t="s">
        <v>1536</v>
      </c>
      <c r="F5" s="94" t="s">
        <v>1545</v>
      </c>
      <c r="G5" s="94" t="s">
        <v>1538</v>
      </c>
      <c r="H5" s="94" t="s">
        <v>1546</v>
      </c>
    </row>
    <row r="6">
      <c r="A6" s="94" t="s">
        <v>23</v>
      </c>
      <c r="B6" s="94" t="s">
        <v>1535</v>
      </c>
      <c r="C6" s="94" t="s">
        <v>1536</v>
      </c>
      <c r="D6" s="94" t="s">
        <v>1536</v>
      </c>
      <c r="E6" s="94" t="s">
        <v>1536</v>
      </c>
      <c r="F6" s="94" t="s">
        <v>1547</v>
      </c>
      <c r="G6" s="94" t="s">
        <v>1538</v>
      </c>
      <c r="H6" s="94" t="s">
        <v>1548</v>
      </c>
    </row>
    <row r="7">
      <c r="A7" s="94" t="s">
        <v>24</v>
      </c>
      <c r="B7" s="94" t="s">
        <v>1535</v>
      </c>
      <c r="C7" s="94" t="s">
        <v>1536</v>
      </c>
      <c r="D7" s="94" t="s">
        <v>1536</v>
      </c>
      <c r="E7" s="94" t="s">
        <v>1536</v>
      </c>
      <c r="F7" s="94" t="s">
        <v>1549</v>
      </c>
      <c r="G7" s="94" t="s">
        <v>1538</v>
      </c>
      <c r="H7" s="94" t="s">
        <v>1550</v>
      </c>
    </row>
    <row r="8">
      <c r="A8" s="94" t="s">
        <v>25</v>
      </c>
      <c r="B8" s="94" t="s">
        <v>1535</v>
      </c>
      <c r="C8" s="94" t="s">
        <v>1536</v>
      </c>
      <c r="D8" s="94" t="s">
        <v>1536</v>
      </c>
      <c r="E8" s="94" t="s">
        <v>1536</v>
      </c>
      <c r="F8" s="94" t="s">
        <v>1551</v>
      </c>
      <c r="G8" s="94" t="s">
        <v>1538</v>
      </c>
      <c r="H8" s="94" t="s">
        <v>1552</v>
      </c>
    </row>
    <row r="9">
      <c r="A9" s="94" t="s">
        <v>26</v>
      </c>
      <c r="B9" s="94" t="s">
        <v>1535</v>
      </c>
      <c r="C9" s="94" t="s">
        <v>1536</v>
      </c>
      <c r="D9" s="94" t="s">
        <v>1536</v>
      </c>
      <c r="E9" s="94" t="s">
        <v>1536</v>
      </c>
      <c r="F9" s="94" t="s">
        <v>1553</v>
      </c>
      <c r="G9" s="94" t="s">
        <v>1538</v>
      </c>
      <c r="H9" s="94" t="s">
        <v>1554</v>
      </c>
    </row>
    <row r="10">
      <c r="A10" s="94" t="s">
        <v>27</v>
      </c>
      <c r="B10" s="94" t="s">
        <v>1535</v>
      </c>
      <c r="C10" s="94" t="s">
        <v>1536</v>
      </c>
      <c r="D10" s="94" t="s">
        <v>1536</v>
      </c>
      <c r="E10" s="94" t="s">
        <v>1536</v>
      </c>
      <c r="F10" s="94" t="s">
        <v>1555</v>
      </c>
      <c r="G10" s="94" t="s">
        <v>1538</v>
      </c>
      <c r="H10" s="94" t="s">
        <v>1556</v>
      </c>
    </row>
    <row r="11">
      <c r="A11" s="94" t="s">
        <v>28</v>
      </c>
      <c r="B11" s="94" t="s">
        <v>1535</v>
      </c>
      <c r="C11" s="94" t="s">
        <v>1536</v>
      </c>
      <c r="D11" s="94" t="s">
        <v>1536</v>
      </c>
      <c r="E11" s="94" t="s">
        <v>1536</v>
      </c>
      <c r="F11" s="94" t="s">
        <v>1557</v>
      </c>
      <c r="G11" s="94" t="s">
        <v>1538</v>
      </c>
      <c r="H11" s="94" t="s">
        <v>1558</v>
      </c>
    </row>
    <row r="12">
      <c r="A12" s="94" t="s">
        <v>29</v>
      </c>
      <c r="B12" s="94" t="s">
        <v>1535</v>
      </c>
      <c r="C12" s="94" t="s">
        <v>1536</v>
      </c>
      <c r="D12" s="94" t="s">
        <v>1536</v>
      </c>
      <c r="E12" s="94" t="s">
        <v>1536</v>
      </c>
      <c r="F12" s="94" t="s">
        <v>1559</v>
      </c>
      <c r="G12" s="94" t="s">
        <v>1538</v>
      </c>
      <c r="H12" s="94" t="s">
        <v>1560</v>
      </c>
    </row>
    <row r="13">
      <c r="A13" s="94" t="s">
        <v>30</v>
      </c>
      <c r="B13" s="94" t="s">
        <v>1535</v>
      </c>
      <c r="C13" s="94" t="s">
        <v>1536</v>
      </c>
      <c r="D13" s="94" t="s">
        <v>1536</v>
      </c>
      <c r="E13" s="94" t="s">
        <v>1536</v>
      </c>
      <c r="F13" s="94" t="s">
        <v>1561</v>
      </c>
      <c r="G13" s="94" t="s">
        <v>1538</v>
      </c>
      <c r="H13" s="94" t="s">
        <v>1562</v>
      </c>
    </row>
    <row r="14">
      <c r="A14" s="94" t="s">
        <v>31</v>
      </c>
      <c r="B14" s="94" t="s">
        <v>1535</v>
      </c>
      <c r="C14" s="94" t="s">
        <v>1536</v>
      </c>
      <c r="D14" s="94" t="s">
        <v>1536</v>
      </c>
      <c r="E14" s="94" t="s">
        <v>1536</v>
      </c>
      <c r="F14" s="94" t="s">
        <v>1563</v>
      </c>
      <c r="G14" s="94" t="s">
        <v>1538</v>
      </c>
      <c r="H14" s="94" t="s">
        <v>1564</v>
      </c>
    </row>
    <row r="15">
      <c r="A15" s="94" t="s">
        <v>32</v>
      </c>
      <c r="B15" s="94" t="s">
        <v>1535</v>
      </c>
      <c r="C15" s="94" t="s">
        <v>1536</v>
      </c>
      <c r="D15" s="94" t="s">
        <v>1536</v>
      </c>
      <c r="E15" s="94" t="s">
        <v>1536</v>
      </c>
      <c r="F15" s="94" t="s">
        <v>1555</v>
      </c>
      <c r="G15" s="94" t="s">
        <v>1538</v>
      </c>
      <c r="H15" s="94" t="s">
        <v>1565</v>
      </c>
    </row>
    <row r="16">
      <c r="A16" s="94" t="s">
        <v>33</v>
      </c>
      <c r="B16" s="94" t="s">
        <v>1535</v>
      </c>
      <c r="C16" s="94" t="s">
        <v>1536</v>
      </c>
      <c r="D16" s="94" t="s">
        <v>1536</v>
      </c>
      <c r="E16" s="94" t="s">
        <v>1536</v>
      </c>
      <c r="F16" s="94" t="s">
        <v>1566</v>
      </c>
      <c r="G16" s="94" t="s">
        <v>1538</v>
      </c>
      <c r="H16" s="94" t="s">
        <v>1567</v>
      </c>
    </row>
    <row r="17">
      <c r="A17" s="94" t="s">
        <v>34</v>
      </c>
      <c r="B17" s="94" t="s">
        <v>1535</v>
      </c>
      <c r="C17" s="94" t="s">
        <v>1536</v>
      </c>
      <c r="D17" s="94" t="s">
        <v>1536</v>
      </c>
      <c r="E17" s="94" t="s">
        <v>1536</v>
      </c>
      <c r="F17" s="94" t="s">
        <v>1568</v>
      </c>
      <c r="G17" s="94" t="s">
        <v>1538</v>
      </c>
      <c r="H17" s="94" t="s">
        <v>1569</v>
      </c>
    </row>
    <row r="18">
      <c r="A18" s="94" t="s">
        <v>36</v>
      </c>
      <c r="B18" s="94" t="s">
        <v>1535</v>
      </c>
      <c r="C18" s="94" t="s">
        <v>1536</v>
      </c>
      <c r="D18" s="94" t="s">
        <v>1536</v>
      </c>
      <c r="E18" s="94" t="s">
        <v>1536</v>
      </c>
      <c r="F18" s="94" t="s">
        <v>1570</v>
      </c>
      <c r="G18" s="94" t="s">
        <v>1538</v>
      </c>
      <c r="H18" s="94" t="s">
        <v>1571</v>
      </c>
    </row>
    <row r="19">
      <c r="A19" s="94" t="s">
        <v>37</v>
      </c>
      <c r="B19" s="94" t="s">
        <v>1535</v>
      </c>
      <c r="C19" s="94" t="s">
        <v>1536</v>
      </c>
      <c r="D19" s="94" t="s">
        <v>1536</v>
      </c>
      <c r="E19" s="94" t="s">
        <v>1536</v>
      </c>
      <c r="F19" s="94" t="s">
        <v>1563</v>
      </c>
      <c r="G19" s="94" t="s">
        <v>1538</v>
      </c>
      <c r="H19" s="94" t="s">
        <v>1572</v>
      </c>
    </row>
    <row r="20">
      <c r="A20" s="94" t="s">
        <v>38</v>
      </c>
      <c r="B20" s="94" t="s">
        <v>1535</v>
      </c>
      <c r="C20" s="94" t="s">
        <v>1536</v>
      </c>
      <c r="D20" s="94" t="s">
        <v>1536</v>
      </c>
      <c r="E20" s="94" t="s">
        <v>1536</v>
      </c>
      <c r="F20" s="94" t="s">
        <v>1573</v>
      </c>
      <c r="G20" s="94" t="s">
        <v>1538</v>
      </c>
      <c r="H20" s="94" t="s">
        <v>1574</v>
      </c>
    </row>
    <row r="21">
      <c r="A21" s="94" t="s">
        <v>40</v>
      </c>
      <c r="B21" s="94" t="s">
        <v>1535</v>
      </c>
      <c r="C21" s="94" t="s">
        <v>1536</v>
      </c>
      <c r="D21" s="94" t="s">
        <v>1536</v>
      </c>
      <c r="E21" s="94" t="s">
        <v>1536</v>
      </c>
      <c r="F21" s="94" t="s">
        <v>1555</v>
      </c>
      <c r="G21" s="94" t="s">
        <v>1538</v>
      </c>
      <c r="H21" s="94" t="s">
        <v>1575</v>
      </c>
    </row>
    <row r="22">
      <c r="A22" s="94" t="s">
        <v>41</v>
      </c>
      <c r="B22" s="94" t="s">
        <v>1535</v>
      </c>
      <c r="C22" s="94" t="s">
        <v>1536</v>
      </c>
      <c r="D22" s="94" t="s">
        <v>1536</v>
      </c>
      <c r="E22" s="94" t="s">
        <v>1536</v>
      </c>
      <c r="F22" s="94" t="s">
        <v>1576</v>
      </c>
      <c r="G22" s="94" t="s">
        <v>1538</v>
      </c>
      <c r="H22" s="94" t="s">
        <v>1567</v>
      </c>
    </row>
    <row r="23">
      <c r="A23" s="94" t="s">
        <v>42</v>
      </c>
      <c r="B23" s="94" t="s">
        <v>1535</v>
      </c>
      <c r="C23" s="94" t="s">
        <v>1536</v>
      </c>
      <c r="D23" s="94" t="s">
        <v>1536</v>
      </c>
      <c r="E23" s="94" t="s">
        <v>1536</v>
      </c>
      <c r="F23" s="94" t="s">
        <v>1577</v>
      </c>
      <c r="G23" s="94" t="s">
        <v>1538</v>
      </c>
      <c r="H23" s="94" t="s">
        <v>1578</v>
      </c>
    </row>
    <row r="24">
      <c r="A24" s="94" t="s">
        <v>44</v>
      </c>
      <c r="B24" s="94" t="s">
        <v>1535</v>
      </c>
      <c r="C24" s="94" t="s">
        <v>1536</v>
      </c>
      <c r="D24" s="94" t="s">
        <v>1536</v>
      </c>
      <c r="E24" s="94" t="s">
        <v>1536</v>
      </c>
      <c r="F24" s="94" t="s">
        <v>1579</v>
      </c>
      <c r="G24" s="94" t="s">
        <v>1538</v>
      </c>
      <c r="H24" s="94" t="s">
        <v>1580</v>
      </c>
    </row>
    <row r="25">
      <c r="A25" s="94" t="s">
        <v>45</v>
      </c>
      <c r="B25" s="94" t="s">
        <v>1535</v>
      </c>
      <c r="C25" s="94" t="s">
        <v>1536</v>
      </c>
      <c r="D25" s="94" t="s">
        <v>1536</v>
      </c>
      <c r="E25" s="94" t="s">
        <v>1536</v>
      </c>
      <c r="F25" s="94" t="s">
        <v>1581</v>
      </c>
      <c r="G25" s="94" t="s">
        <v>1538</v>
      </c>
      <c r="H25" s="94" t="s">
        <v>1582</v>
      </c>
    </row>
    <row r="26">
      <c r="A26" s="94" t="s">
        <v>47</v>
      </c>
      <c r="B26" s="94" t="s">
        <v>1583</v>
      </c>
      <c r="C26" s="94" t="s">
        <v>1498</v>
      </c>
      <c r="D26" s="94" t="s">
        <v>1470</v>
      </c>
      <c r="E26" s="94" t="s">
        <v>1540</v>
      </c>
      <c r="F26" s="94" t="s">
        <v>1584</v>
      </c>
      <c r="G26" s="94" t="s">
        <v>1468</v>
      </c>
      <c r="H26" s="94" t="s">
        <v>1585</v>
      </c>
    </row>
    <row r="27">
      <c r="A27" s="94" t="s">
        <v>48</v>
      </c>
      <c r="B27" s="94" t="s">
        <v>1535</v>
      </c>
      <c r="C27" s="94" t="s">
        <v>1536</v>
      </c>
      <c r="D27" s="94" t="s">
        <v>1536</v>
      </c>
      <c r="E27" s="94" t="s">
        <v>1536</v>
      </c>
      <c r="F27" s="94" t="s">
        <v>1586</v>
      </c>
      <c r="G27" s="94" t="s">
        <v>1538</v>
      </c>
      <c r="H27" s="94" t="s">
        <v>1587</v>
      </c>
    </row>
    <row r="28">
      <c r="A28" s="94" t="s">
        <v>49</v>
      </c>
      <c r="B28" s="94" t="s">
        <v>1535</v>
      </c>
      <c r="C28" s="94" t="s">
        <v>1536</v>
      </c>
      <c r="D28" s="94" t="s">
        <v>1536</v>
      </c>
      <c r="E28" s="94" t="s">
        <v>1536</v>
      </c>
      <c r="F28" s="94" t="s">
        <v>1588</v>
      </c>
      <c r="G28" s="94" t="s">
        <v>1538</v>
      </c>
      <c r="H28" s="94" t="s">
        <v>1589</v>
      </c>
    </row>
    <row r="29">
      <c r="A29" s="94" t="s">
        <v>50</v>
      </c>
      <c r="B29" s="94" t="s">
        <v>1535</v>
      </c>
      <c r="C29" s="94" t="s">
        <v>1536</v>
      </c>
      <c r="D29" s="94" t="s">
        <v>1536</v>
      </c>
      <c r="E29" s="94" t="s">
        <v>1536</v>
      </c>
      <c r="F29" s="94" t="s">
        <v>1590</v>
      </c>
      <c r="G29" s="94" t="s">
        <v>1538</v>
      </c>
      <c r="H29" s="94" t="s">
        <v>1591</v>
      </c>
    </row>
    <row r="30">
      <c r="A30" s="94" t="s">
        <v>51</v>
      </c>
      <c r="B30" s="94" t="s">
        <v>1535</v>
      </c>
      <c r="C30" s="94" t="s">
        <v>1536</v>
      </c>
      <c r="D30" s="94" t="s">
        <v>1536</v>
      </c>
      <c r="E30" s="94" t="s">
        <v>1536</v>
      </c>
      <c r="F30" s="94" t="s">
        <v>1592</v>
      </c>
      <c r="G30" s="94" t="s">
        <v>1538</v>
      </c>
      <c r="H30" s="94" t="s">
        <v>1593</v>
      </c>
    </row>
    <row r="31">
      <c r="A31" s="94" t="s">
        <v>52</v>
      </c>
      <c r="B31" s="94" t="s">
        <v>1535</v>
      </c>
      <c r="C31" s="94" t="s">
        <v>1536</v>
      </c>
      <c r="D31" s="94" t="s">
        <v>1536</v>
      </c>
      <c r="E31" s="94" t="s">
        <v>1536</v>
      </c>
      <c r="F31" s="94" t="s">
        <v>1594</v>
      </c>
      <c r="G31" s="94" t="s">
        <v>1538</v>
      </c>
      <c r="H31" s="94" t="s">
        <v>1595</v>
      </c>
    </row>
    <row r="32">
      <c r="A32" s="94" t="s">
        <v>53</v>
      </c>
      <c r="B32" s="94" t="s">
        <v>1535</v>
      </c>
      <c r="C32" s="94" t="s">
        <v>1536</v>
      </c>
      <c r="D32" s="94" t="s">
        <v>1536</v>
      </c>
      <c r="E32" s="94" t="s">
        <v>1536</v>
      </c>
      <c r="F32" s="94" t="s">
        <v>1596</v>
      </c>
      <c r="G32" s="94" t="s">
        <v>1538</v>
      </c>
      <c r="H32" s="94" t="s">
        <v>1597</v>
      </c>
    </row>
    <row r="33">
      <c r="A33" s="94" t="s">
        <v>56</v>
      </c>
      <c r="B33" s="94" t="s">
        <v>1535</v>
      </c>
      <c r="C33" s="94" t="s">
        <v>1536</v>
      </c>
      <c r="D33" s="94" t="s">
        <v>1536</v>
      </c>
      <c r="E33" s="94" t="s">
        <v>1536</v>
      </c>
      <c r="F33" s="94" t="s">
        <v>1598</v>
      </c>
      <c r="G33" s="94" t="s">
        <v>1538</v>
      </c>
      <c r="H33" s="94" t="s">
        <v>1558</v>
      </c>
    </row>
    <row r="34">
      <c r="A34" s="94" t="s">
        <v>57</v>
      </c>
      <c r="B34" s="94" t="s">
        <v>1535</v>
      </c>
      <c r="C34" s="94" t="s">
        <v>1536</v>
      </c>
      <c r="D34" s="94" t="s">
        <v>1536</v>
      </c>
      <c r="E34" s="94" t="s">
        <v>1536</v>
      </c>
      <c r="F34" s="94" t="s">
        <v>1599</v>
      </c>
      <c r="G34" s="94" t="s">
        <v>1538</v>
      </c>
      <c r="H34" s="94" t="s">
        <v>1600</v>
      </c>
    </row>
    <row r="35">
      <c r="A35" s="94" t="s">
        <v>58</v>
      </c>
      <c r="B35" s="94" t="s">
        <v>1535</v>
      </c>
      <c r="C35" s="94" t="s">
        <v>1536</v>
      </c>
      <c r="D35" s="94" t="s">
        <v>1536</v>
      </c>
      <c r="E35" s="94" t="s">
        <v>1536</v>
      </c>
      <c r="F35" s="94" t="s">
        <v>1555</v>
      </c>
      <c r="G35" s="94" t="s">
        <v>1538</v>
      </c>
      <c r="H35" s="94" t="s">
        <v>1601</v>
      </c>
    </row>
    <row r="36">
      <c r="A36" s="94" t="s">
        <v>59</v>
      </c>
      <c r="B36" s="94" t="s">
        <v>1535</v>
      </c>
      <c r="C36" s="94" t="s">
        <v>1536</v>
      </c>
      <c r="D36" s="94" t="s">
        <v>1536</v>
      </c>
      <c r="E36" s="94" t="s">
        <v>1536</v>
      </c>
      <c r="F36" s="94" t="s">
        <v>1602</v>
      </c>
      <c r="G36" s="94" t="s">
        <v>1538</v>
      </c>
      <c r="H36" s="94" t="s">
        <v>1603</v>
      </c>
    </row>
    <row r="37">
      <c r="A37" s="94" t="s">
        <v>60</v>
      </c>
      <c r="B37" s="94" t="s">
        <v>1535</v>
      </c>
      <c r="C37" s="94" t="s">
        <v>1536</v>
      </c>
      <c r="D37" s="94" t="s">
        <v>1536</v>
      </c>
      <c r="E37" s="94" t="s">
        <v>1536</v>
      </c>
      <c r="F37" s="94" t="s">
        <v>1590</v>
      </c>
      <c r="G37" s="94" t="s">
        <v>1538</v>
      </c>
      <c r="H37" s="94" t="s">
        <v>1571</v>
      </c>
    </row>
    <row r="38">
      <c r="A38" s="94" t="s">
        <v>62</v>
      </c>
      <c r="B38" s="94" t="s">
        <v>1535</v>
      </c>
      <c r="C38" s="94" t="s">
        <v>1536</v>
      </c>
      <c r="D38" s="94" t="s">
        <v>1536</v>
      </c>
      <c r="E38" s="94" t="s">
        <v>1536</v>
      </c>
      <c r="F38" s="94" t="s">
        <v>1604</v>
      </c>
      <c r="G38" s="94" t="s">
        <v>1538</v>
      </c>
      <c r="H38" s="94" t="s">
        <v>1605</v>
      </c>
    </row>
    <row r="39">
      <c r="A39" s="94" t="s">
        <v>63</v>
      </c>
      <c r="B39" s="94" t="s">
        <v>1535</v>
      </c>
      <c r="C39" s="94" t="s">
        <v>1536</v>
      </c>
      <c r="D39" s="94" t="s">
        <v>1536</v>
      </c>
      <c r="E39" s="94" t="s">
        <v>1536</v>
      </c>
      <c r="F39" s="94" t="s">
        <v>1606</v>
      </c>
      <c r="G39" s="94" t="s">
        <v>1538</v>
      </c>
      <c r="H39" s="94" t="s">
        <v>1607</v>
      </c>
    </row>
    <row r="40">
      <c r="A40" s="94" t="s">
        <v>64</v>
      </c>
      <c r="B40" s="94" t="s">
        <v>1535</v>
      </c>
      <c r="C40" s="94" t="s">
        <v>1536</v>
      </c>
      <c r="D40" s="94" t="s">
        <v>1536</v>
      </c>
      <c r="E40" s="94" t="s">
        <v>1536</v>
      </c>
      <c r="F40" s="94" t="s">
        <v>1608</v>
      </c>
      <c r="G40" s="94" t="s">
        <v>1538</v>
      </c>
      <c r="H40" s="94" t="s">
        <v>1609</v>
      </c>
    </row>
    <row r="41">
      <c r="A41" s="94" t="s">
        <v>65</v>
      </c>
      <c r="B41" s="94" t="s">
        <v>1535</v>
      </c>
      <c r="C41" s="94" t="s">
        <v>1536</v>
      </c>
      <c r="D41" s="94" t="s">
        <v>1536</v>
      </c>
      <c r="E41" s="94" t="s">
        <v>1536</v>
      </c>
      <c r="F41" s="94" t="s">
        <v>1610</v>
      </c>
      <c r="G41" s="94" t="s">
        <v>1538</v>
      </c>
      <c r="H41" s="94" t="s">
        <v>1611</v>
      </c>
    </row>
    <row r="42">
      <c r="A42" s="13" t="s">
        <v>66</v>
      </c>
      <c r="B42" s="13" t="s">
        <v>1535</v>
      </c>
      <c r="C42" s="13" t="s">
        <v>1536</v>
      </c>
      <c r="D42" s="13" t="s">
        <v>1536</v>
      </c>
      <c r="E42" s="13" t="s">
        <v>1536</v>
      </c>
      <c r="F42" s="13" t="s">
        <v>1576</v>
      </c>
      <c r="G42" s="13" t="s">
        <v>1538</v>
      </c>
      <c r="H42" s="13" t="s">
        <v>1612</v>
      </c>
    </row>
    <row r="43">
      <c r="A43" s="13" t="s">
        <v>67</v>
      </c>
      <c r="B43" s="13" t="s">
        <v>1535</v>
      </c>
      <c r="C43" s="13" t="s">
        <v>1536</v>
      </c>
      <c r="D43" s="13" t="s">
        <v>1536</v>
      </c>
      <c r="E43" s="13" t="s">
        <v>1536</v>
      </c>
      <c r="F43" s="13" t="s">
        <v>1613</v>
      </c>
      <c r="G43" s="13" t="s">
        <v>1538</v>
      </c>
      <c r="H43" s="13" t="s">
        <v>1614</v>
      </c>
    </row>
    <row r="44">
      <c r="A44" s="13" t="s">
        <v>68</v>
      </c>
      <c r="B44" s="13" t="s">
        <v>1535</v>
      </c>
      <c r="C44" s="13" t="s">
        <v>1536</v>
      </c>
      <c r="D44" s="13" t="s">
        <v>1536</v>
      </c>
      <c r="E44" s="13" t="s">
        <v>1536</v>
      </c>
      <c r="F44" s="13" t="s">
        <v>1615</v>
      </c>
      <c r="G44" s="13" t="s">
        <v>1538</v>
      </c>
      <c r="H44" s="13" t="s">
        <v>1616</v>
      </c>
    </row>
    <row r="45">
      <c r="A45" s="13" t="s">
        <v>69</v>
      </c>
      <c r="B45" s="13" t="s">
        <v>1535</v>
      </c>
      <c r="C45" s="13" t="s">
        <v>1536</v>
      </c>
      <c r="D45" s="13" t="s">
        <v>1536</v>
      </c>
      <c r="E45" s="13" t="s">
        <v>1536</v>
      </c>
      <c r="F45" s="13" t="s">
        <v>1617</v>
      </c>
      <c r="G45" s="13" t="s">
        <v>1538</v>
      </c>
      <c r="H45" s="13" t="s">
        <v>1618</v>
      </c>
    </row>
    <row r="46">
      <c r="A46" s="13" t="s">
        <v>70</v>
      </c>
      <c r="B46" s="13" t="s">
        <v>1535</v>
      </c>
      <c r="C46" s="13" t="s">
        <v>1536</v>
      </c>
      <c r="D46" s="13" t="s">
        <v>1536</v>
      </c>
      <c r="E46" s="13" t="s">
        <v>1536</v>
      </c>
      <c r="F46" s="13" t="s">
        <v>1619</v>
      </c>
      <c r="G46" s="13" t="s">
        <v>1538</v>
      </c>
      <c r="H46" s="13" t="s">
        <v>1620</v>
      </c>
    </row>
    <row r="47">
      <c r="A47" s="13" t="s">
        <v>71</v>
      </c>
      <c r="B47" s="13" t="s">
        <v>1535</v>
      </c>
      <c r="C47" s="13" t="s">
        <v>1536</v>
      </c>
      <c r="D47" s="13" t="s">
        <v>1536</v>
      </c>
      <c r="E47" s="13" t="s">
        <v>1536</v>
      </c>
      <c r="F47" s="13" t="s">
        <v>1621</v>
      </c>
      <c r="G47" s="13" t="s">
        <v>1538</v>
      </c>
      <c r="H47" s="13" t="s">
        <v>1622</v>
      </c>
    </row>
    <row r="48">
      <c r="A48" s="13" t="s">
        <v>72</v>
      </c>
      <c r="B48" s="13" t="s">
        <v>1535</v>
      </c>
      <c r="C48" s="13" t="s">
        <v>1536</v>
      </c>
      <c r="D48" s="13" t="s">
        <v>1536</v>
      </c>
      <c r="E48" s="13" t="s">
        <v>1536</v>
      </c>
      <c r="F48" s="13" t="s">
        <v>1623</v>
      </c>
      <c r="G48" s="13" t="s">
        <v>1538</v>
      </c>
      <c r="H48" s="13" t="s">
        <v>1624</v>
      </c>
    </row>
    <row r="49">
      <c r="A49" s="13" t="s">
        <v>73</v>
      </c>
      <c r="B49" s="13" t="s">
        <v>1535</v>
      </c>
      <c r="C49" s="13" t="s">
        <v>1536</v>
      </c>
      <c r="D49" s="13" t="s">
        <v>1536</v>
      </c>
      <c r="E49" s="13" t="s">
        <v>1536</v>
      </c>
      <c r="F49" s="13" t="s">
        <v>1625</v>
      </c>
      <c r="G49" s="13" t="s">
        <v>1538</v>
      </c>
      <c r="H49" s="13" t="s">
        <v>1626</v>
      </c>
    </row>
    <row r="50">
      <c r="A50" s="13" t="s">
        <v>74</v>
      </c>
      <c r="B50" s="13" t="s">
        <v>1627</v>
      </c>
      <c r="C50" s="13" t="s">
        <v>1628</v>
      </c>
      <c r="D50" s="13" t="s">
        <v>1470</v>
      </c>
      <c r="E50" s="13" t="s">
        <v>1629</v>
      </c>
      <c r="F50" s="13" t="s">
        <v>1630</v>
      </c>
      <c r="G50" s="13" t="s">
        <v>1468</v>
      </c>
      <c r="H50" s="13" t="s">
        <v>1631</v>
      </c>
    </row>
    <row r="51">
      <c r="A51" s="13" t="s">
        <v>78</v>
      </c>
      <c r="B51" s="13" t="s">
        <v>82</v>
      </c>
      <c r="C51" s="13" t="s">
        <v>1509</v>
      </c>
      <c r="D51" s="13" t="s">
        <v>1470</v>
      </c>
      <c r="E51" s="13" t="s">
        <v>1632</v>
      </c>
      <c r="F51" s="13" t="s">
        <v>1633</v>
      </c>
      <c r="G51" s="13" t="s">
        <v>1468</v>
      </c>
      <c r="H51" s="13" t="s">
        <v>1634</v>
      </c>
    </row>
    <row r="52">
      <c r="A52" s="13" t="s">
        <v>83</v>
      </c>
      <c r="B52" s="13" t="s">
        <v>1535</v>
      </c>
      <c r="C52" s="13" t="s">
        <v>1536</v>
      </c>
      <c r="D52" s="13" t="s">
        <v>1536</v>
      </c>
      <c r="E52" s="13" t="s">
        <v>1536</v>
      </c>
      <c r="F52" s="13" t="s">
        <v>1635</v>
      </c>
      <c r="G52" s="13" t="s">
        <v>1538</v>
      </c>
      <c r="H52" s="13" t="s">
        <v>1636</v>
      </c>
    </row>
    <row r="53">
      <c r="A53" s="13" t="s">
        <v>84</v>
      </c>
      <c r="B53" s="13" t="s">
        <v>1535</v>
      </c>
      <c r="C53" s="13" t="s">
        <v>1536</v>
      </c>
      <c r="D53" s="13" t="s">
        <v>1536</v>
      </c>
      <c r="E53" s="13" t="s">
        <v>1536</v>
      </c>
      <c r="F53" s="13" t="s">
        <v>1637</v>
      </c>
      <c r="G53" s="13" t="s">
        <v>1538</v>
      </c>
      <c r="H53" s="13" t="s">
        <v>1601</v>
      </c>
    </row>
    <row r="54">
      <c r="A54" s="13" t="s">
        <v>85</v>
      </c>
      <c r="B54" s="13" t="s">
        <v>1638</v>
      </c>
      <c r="C54" s="13" t="s">
        <v>1516</v>
      </c>
      <c r="D54" s="13" t="s">
        <v>1470</v>
      </c>
      <c r="E54" s="13" t="s">
        <v>1639</v>
      </c>
      <c r="F54" s="13" t="s">
        <v>1640</v>
      </c>
      <c r="G54" s="13" t="s">
        <v>1641</v>
      </c>
      <c r="H54" s="13" t="s">
        <v>1642</v>
      </c>
    </row>
    <row r="55">
      <c r="A55" s="13" t="s">
        <v>89</v>
      </c>
      <c r="B55" s="13" t="s">
        <v>1535</v>
      </c>
      <c r="C55" s="13" t="s">
        <v>1536</v>
      </c>
      <c r="D55" s="13" t="s">
        <v>1536</v>
      </c>
      <c r="E55" s="13" t="s">
        <v>1536</v>
      </c>
      <c r="F55" s="13" t="s">
        <v>1643</v>
      </c>
      <c r="G55" s="13" t="s">
        <v>1538</v>
      </c>
      <c r="H55" s="13" t="s">
        <v>1644</v>
      </c>
    </row>
    <row r="56">
      <c r="A56" s="13" t="s">
        <v>91</v>
      </c>
      <c r="B56" s="13" t="s">
        <v>1535</v>
      </c>
      <c r="C56" s="13" t="s">
        <v>1536</v>
      </c>
      <c r="D56" s="13" t="s">
        <v>1536</v>
      </c>
      <c r="E56" s="13" t="s">
        <v>1536</v>
      </c>
      <c r="F56" s="13" t="s">
        <v>1645</v>
      </c>
      <c r="G56" s="13" t="s">
        <v>1538</v>
      </c>
      <c r="H56" s="13" t="s">
        <v>1646</v>
      </c>
    </row>
    <row r="57">
      <c r="A57" s="13" t="s">
        <v>96</v>
      </c>
      <c r="B57" s="13" t="s">
        <v>1535</v>
      </c>
      <c r="C57" s="13" t="s">
        <v>1536</v>
      </c>
      <c r="D57" s="13" t="s">
        <v>1536</v>
      </c>
      <c r="E57" s="13" t="s">
        <v>1536</v>
      </c>
      <c r="F57" s="13" t="s">
        <v>1608</v>
      </c>
      <c r="G57" s="13" t="s">
        <v>1538</v>
      </c>
      <c r="H57" s="13" t="s">
        <v>1647</v>
      </c>
    </row>
    <row r="58">
      <c r="A58" s="13" t="s">
        <v>99</v>
      </c>
      <c r="B58" s="13" t="s">
        <v>1535</v>
      </c>
      <c r="C58" s="13" t="s">
        <v>1536</v>
      </c>
      <c r="D58" s="13" t="s">
        <v>1536</v>
      </c>
      <c r="E58" s="13" t="s">
        <v>1536</v>
      </c>
      <c r="F58" s="13" t="s">
        <v>1648</v>
      </c>
      <c r="G58" s="13" t="s">
        <v>1538</v>
      </c>
      <c r="H58" s="13" t="s">
        <v>1649</v>
      </c>
    </row>
    <row r="59">
      <c r="A59" s="13" t="s">
        <v>102</v>
      </c>
      <c r="B59" s="13" t="s">
        <v>1535</v>
      </c>
      <c r="C59" s="13" t="s">
        <v>1536</v>
      </c>
      <c r="D59" s="13" t="s">
        <v>1536</v>
      </c>
      <c r="E59" s="13" t="s">
        <v>1536</v>
      </c>
      <c r="F59" s="13" t="s">
        <v>1650</v>
      </c>
      <c r="G59" s="13" t="s">
        <v>1538</v>
      </c>
      <c r="H59" s="13" t="s">
        <v>1558</v>
      </c>
    </row>
    <row r="60">
      <c r="A60" s="13" t="s">
        <v>103</v>
      </c>
      <c r="B60" s="13" t="s">
        <v>1535</v>
      </c>
      <c r="C60" s="13" t="s">
        <v>1536</v>
      </c>
      <c r="D60" s="13" t="s">
        <v>1536</v>
      </c>
      <c r="E60" s="13" t="s">
        <v>1536</v>
      </c>
      <c r="F60" s="13" t="s">
        <v>1651</v>
      </c>
      <c r="G60" s="13" t="s">
        <v>1538</v>
      </c>
      <c r="H60" s="13" t="s">
        <v>1652</v>
      </c>
    </row>
    <row r="61">
      <c r="A61" s="13" t="s">
        <v>106</v>
      </c>
      <c r="B61" s="13" t="s">
        <v>1535</v>
      </c>
      <c r="C61" s="13" t="s">
        <v>1536</v>
      </c>
      <c r="D61" s="13" t="s">
        <v>1536</v>
      </c>
      <c r="E61" s="13" t="s">
        <v>1536</v>
      </c>
      <c r="F61" s="13" t="s">
        <v>1653</v>
      </c>
      <c r="G61" s="13" t="s">
        <v>1538</v>
      </c>
      <c r="H61" s="13" t="s">
        <v>1654</v>
      </c>
    </row>
    <row r="62">
      <c r="A62" s="13" t="s">
        <v>107</v>
      </c>
      <c r="B62" s="13" t="s">
        <v>1535</v>
      </c>
      <c r="C62" s="13" t="s">
        <v>1536</v>
      </c>
      <c r="D62" s="13" t="s">
        <v>1536</v>
      </c>
      <c r="E62" s="13" t="s">
        <v>1536</v>
      </c>
      <c r="F62" s="13" t="s">
        <v>1655</v>
      </c>
      <c r="G62" s="13" t="s">
        <v>1538</v>
      </c>
      <c r="H62" s="13" t="s">
        <v>1587</v>
      </c>
    </row>
    <row r="63">
      <c r="A63" s="13" t="s">
        <v>108</v>
      </c>
      <c r="B63" s="13" t="s">
        <v>1535</v>
      </c>
      <c r="C63" s="13" t="s">
        <v>1536</v>
      </c>
      <c r="D63" s="13" t="s">
        <v>1536</v>
      </c>
      <c r="E63" s="13" t="s">
        <v>1536</v>
      </c>
      <c r="F63" s="13" t="s">
        <v>1645</v>
      </c>
      <c r="G63" s="13" t="s">
        <v>1538</v>
      </c>
      <c r="H63" s="13" t="s">
        <v>1656</v>
      </c>
    </row>
    <row r="64">
      <c r="A64" s="13" t="s">
        <v>109</v>
      </c>
      <c r="B64" s="13" t="s">
        <v>1535</v>
      </c>
      <c r="C64" s="13" t="s">
        <v>1536</v>
      </c>
      <c r="D64" s="13" t="s">
        <v>1536</v>
      </c>
      <c r="E64" s="13" t="s">
        <v>1536</v>
      </c>
      <c r="F64" s="13" t="s">
        <v>1657</v>
      </c>
      <c r="G64" s="13" t="s">
        <v>1538</v>
      </c>
      <c r="H64" s="13" t="s">
        <v>1658</v>
      </c>
    </row>
    <row r="65">
      <c r="A65" s="13" t="s">
        <v>111</v>
      </c>
      <c r="B65" s="13" t="s">
        <v>1535</v>
      </c>
      <c r="C65" s="13" t="s">
        <v>1536</v>
      </c>
      <c r="D65" s="13" t="s">
        <v>1536</v>
      </c>
      <c r="E65" s="13" t="s">
        <v>1536</v>
      </c>
      <c r="F65" s="13" t="s">
        <v>1659</v>
      </c>
      <c r="G65" s="13" t="s">
        <v>1538</v>
      </c>
      <c r="H65" s="13" t="s">
        <v>1618</v>
      </c>
    </row>
    <row r="66">
      <c r="A66" s="13" t="s">
        <v>113</v>
      </c>
      <c r="B66" s="13" t="s">
        <v>1535</v>
      </c>
      <c r="C66" s="13" t="s">
        <v>1536</v>
      </c>
      <c r="D66" s="13" t="s">
        <v>1536</v>
      </c>
      <c r="E66" s="13" t="s">
        <v>1536</v>
      </c>
      <c r="F66" s="13" t="s">
        <v>1660</v>
      </c>
      <c r="G66" s="13" t="s">
        <v>1538</v>
      </c>
      <c r="H66" s="13" t="s">
        <v>1661</v>
      </c>
    </row>
    <row r="67">
      <c r="A67" s="13" t="s">
        <v>114</v>
      </c>
      <c r="B67" s="13" t="s">
        <v>1535</v>
      </c>
      <c r="C67" s="13" t="s">
        <v>1536</v>
      </c>
      <c r="D67" s="13" t="s">
        <v>1536</v>
      </c>
      <c r="E67" s="13" t="s">
        <v>1536</v>
      </c>
      <c r="F67" s="13" t="s">
        <v>1662</v>
      </c>
      <c r="G67" s="13" t="s">
        <v>1538</v>
      </c>
      <c r="H67" s="13" t="s">
        <v>1570</v>
      </c>
    </row>
    <row r="68">
      <c r="A68" s="13" t="s">
        <v>115</v>
      </c>
      <c r="B68" s="13" t="s">
        <v>1535</v>
      </c>
      <c r="C68" s="13" t="s">
        <v>1536</v>
      </c>
      <c r="D68" s="13" t="s">
        <v>1536</v>
      </c>
      <c r="E68" s="13" t="s">
        <v>1536</v>
      </c>
      <c r="F68" s="13" t="s">
        <v>1555</v>
      </c>
      <c r="G68" s="13" t="s">
        <v>1538</v>
      </c>
      <c r="H68" s="13" t="s">
        <v>1663</v>
      </c>
    </row>
    <row r="69">
      <c r="A69" s="13" t="s">
        <v>116</v>
      </c>
      <c r="B69" s="13" t="s">
        <v>1535</v>
      </c>
      <c r="C69" s="13" t="s">
        <v>1536</v>
      </c>
      <c r="D69" s="13" t="s">
        <v>1536</v>
      </c>
      <c r="E69" s="13" t="s">
        <v>1536</v>
      </c>
      <c r="F69" s="13" t="s">
        <v>1568</v>
      </c>
      <c r="G69" s="13" t="s">
        <v>1538</v>
      </c>
      <c r="H69" s="13" t="s">
        <v>1664</v>
      </c>
    </row>
    <row r="70">
      <c r="A70" s="13" t="s">
        <v>118</v>
      </c>
      <c r="B70" s="13" t="s">
        <v>1535</v>
      </c>
      <c r="C70" s="13" t="s">
        <v>1536</v>
      </c>
      <c r="D70" s="13" t="s">
        <v>1536</v>
      </c>
      <c r="E70" s="13" t="s">
        <v>1536</v>
      </c>
      <c r="F70" s="13" t="s">
        <v>1659</v>
      </c>
      <c r="G70" s="13" t="s">
        <v>1538</v>
      </c>
      <c r="H70" s="13" t="s">
        <v>1567</v>
      </c>
    </row>
    <row r="71">
      <c r="A71" s="13" t="s">
        <v>117</v>
      </c>
      <c r="B71" s="13" t="s">
        <v>1535</v>
      </c>
      <c r="C71" s="13" t="s">
        <v>1536</v>
      </c>
      <c r="D71" s="13" t="s">
        <v>1536</v>
      </c>
      <c r="E71" s="13" t="s">
        <v>1536</v>
      </c>
      <c r="F71" s="13" t="s">
        <v>1665</v>
      </c>
      <c r="G71" s="13" t="s">
        <v>1538</v>
      </c>
      <c r="H71" s="13" t="s">
        <v>1666</v>
      </c>
    </row>
    <row r="72">
      <c r="A72" s="13" t="s">
        <v>119</v>
      </c>
      <c r="B72" s="13" t="s">
        <v>1535</v>
      </c>
      <c r="C72" s="13" t="s">
        <v>1536</v>
      </c>
      <c r="D72" s="13" t="s">
        <v>1536</v>
      </c>
      <c r="E72" s="13" t="s">
        <v>1536</v>
      </c>
      <c r="F72" s="13" t="s">
        <v>1667</v>
      </c>
      <c r="G72" s="13" t="s">
        <v>1538</v>
      </c>
      <c r="H72" s="13" t="s">
        <v>1668</v>
      </c>
    </row>
    <row r="73">
      <c r="A73" s="13" t="s">
        <v>120</v>
      </c>
      <c r="B73" s="13" t="s">
        <v>1535</v>
      </c>
      <c r="C73" s="13" t="s">
        <v>1536</v>
      </c>
      <c r="D73" s="13" t="s">
        <v>1536</v>
      </c>
      <c r="E73" s="13" t="s">
        <v>1536</v>
      </c>
      <c r="F73" s="13" t="s">
        <v>1555</v>
      </c>
      <c r="G73" s="13" t="s">
        <v>1538</v>
      </c>
      <c r="H73" s="13" t="s">
        <v>1636</v>
      </c>
    </row>
    <row r="74">
      <c r="A74" s="13" t="s">
        <v>121</v>
      </c>
      <c r="B74" s="13" t="s">
        <v>1535</v>
      </c>
      <c r="C74" s="13" t="s">
        <v>1536</v>
      </c>
      <c r="D74" s="13" t="s">
        <v>1536</v>
      </c>
      <c r="E74" s="13" t="s">
        <v>1536</v>
      </c>
      <c r="F74" s="13" t="s">
        <v>1669</v>
      </c>
      <c r="G74" s="13" t="s">
        <v>1538</v>
      </c>
      <c r="H74" s="13" t="s">
        <v>1670</v>
      </c>
    </row>
    <row r="75">
      <c r="A75" s="13" t="s">
        <v>123</v>
      </c>
      <c r="B75" s="13" t="s">
        <v>1535</v>
      </c>
      <c r="C75" s="13" t="s">
        <v>1536</v>
      </c>
      <c r="D75" s="13" t="s">
        <v>1536</v>
      </c>
      <c r="E75" s="13" t="s">
        <v>1536</v>
      </c>
      <c r="F75" s="13" t="s">
        <v>1608</v>
      </c>
      <c r="G75" s="13" t="s">
        <v>1538</v>
      </c>
      <c r="H75" s="13" t="s">
        <v>1671</v>
      </c>
    </row>
    <row r="76">
      <c r="A76" s="13" t="s">
        <v>124</v>
      </c>
      <c r="B76" s="13" t="s">
        <v>1535</v>
      </c>
      <c r="C76" s="13" t="s">
        <v>1536</v>
      </c>
      <c r="D76" s="13" t="s">
        <v>1536</v>
      </c>
      <c r="E76" s="13" t="s">
        <v>1536</v>
      </c>
      <c r="F76" s="13" t="s">
        <v>1619</v>
      </c>
      <c r="G76" s="13" t="s">
        <v>1538</v>
      </c>
      <c r="H76" s="13" t="s">
        <v>1601</v>
      </c>
    </row>
    <row r="77">
      <c r="A77" s="13" t="s">
        <v>125</v>
      </c>
      <c r="B77" s="13" t="s">
        <v>1535</v>
      </c>
      <c r="C77" s="13" t="s">
        <v>1536</v>
      </c>
      <c r="D77" s="13" t="s">
        <v>1536</v>
      </c>
      <c r="E77" s="13" t="s">
        <v>1536</v>
      </c>
      <c r="F77" s="13" t="s">
        <v>1645</v>
      </c>
      <c r="G77" s="13" t="s">
        <v>1538</v>
      </c>
      <c r="H77" s="13" t="s">
        <v>1672</v>
      </c>
    </row>
    <row r="78">
      <c r="A78" s="13" t="s">
        <v>126</v>
      </c>
      <c r="B78" s="13" t="s">
        <v>1535</v>
      </c>
      <c r="C78" s="13" t="s">
        <v>1536</v>
      </c>
      <c r="D78" s="13" t="s">
        <v>1536</v>
      </c>
      <c r="E78" s="13" t="s">
        <v>1536</v>
      </c>
      <c r="F78" s="13" t="s">
        <v>1621</v>
      </c>
      <c r="G78" s="13" t="s">
        <v>1538</v>
      </c>
      <c r="H78" s="13" t="s">
        <v>1673</v>
      </c>
    </row>
    <row r="79">
      <c r="A79" s="13" t="s">
        <v>127</v>
      </c>
      <c r="B79" s="13" t="s">
        <v>1535</v>
      </c>
      <c r="C79" s="13" t="s">
        <v>1536</v>
      </c>
      <c r="D79" s="13" t="s">
        <v>1536</v>
      </c>
      <c r="E79" s="13" t="s">
        <v>1536</v>
      </c>
      <c r="F79" s="13" t="s">
        <v>1590</v>
      </c>
      <c r="G79" s="13" t="s">
        <v>1538</v>
      </c>
      <c r="H79" s="13" t="s">
        <v>1674</v>
      </c>
    </row>
    <row r="80">
      <c r="A80" s="13" t="s">
        <v>128</v>
      </c>
      <c r="B80" s="13" t="s">
        <v>1675</v>
      </c>
      <c r="C80" s="13" t="s">
        <v>1628</v>
      </c>
      <c r="D80" s="13" t="s">
        <v>1470</v>
      </c>
      <c r="E80" s="13" t="s">
        <v>1676</v>
      </c>
      <c r="F80" s="13" t="s">
        <v>1677</v>
      </c>
      <c r="G80" s="13" t="s">
        <v>1678</v>
      </c>
      <c r="H80" s="13" t="s">
        <v>1679</v>
      </c>
    </row>
    <row r="81">
      <c r="A81" s="13" t="s">
        <v>133</v>
      </c>
      <c r="B81" s="13" t="s">
        <v>1680</v>
      </c>
      <c r="C81" s="13" t="s">
        <v>1628</v>
      </c>
      <c r="D81" s="13" t="s">
        <v>1470</v>
      </c>
      <c r="E81" s="13" t="s">
        <v>1540</v>
      </c>
      <c r="F81" s="13" t="s">
        <v>1681</v>
      </c>
      <c r="G81" s="13" t="s">
        <v>1468</v>
      </c>
      <c r="H81" s="13" t="s">
        <v>1682</v>
      </c>
    </row>
    <row r="82">
      <c r="A82" s="13" t="s">
        <v>136</v>
      </c>
      <c r="B82" s="13" t="s">
        <v>1683</v>
      </c>
      <c r="C82" s="13" t="s">
        <v>1684</v>
      </c>
      <c r="D82" s="13" t="s">
        <v>1470</v>
      </c>
      <c r="E82" s="13" t="s">
        <v>1676</v>
      </c>
      <c r="F82" s="13" t="s">
        <v>1685</v>
      </c>
      <c r="G82" s="13" t="s">
        <v>1686</v>
      </c>
      <c r="H82" s="13" t="s">
        <v>1687</v>
      </c>
    </row>
    <row r="83">
      <c r="A83" s="13" t="s">
        <v>141</v>
      </c>
      <c r="B83" s="13" t="s">
        <v>1688</v>
      </c>
      <c r="C83" s="13" t="s">
        <v>1498</v>
      </c>
      <c r="D83" s="13" t="s">
        <v>1470</v>
      </c>
      <c r="E83" s="13" t="s">
        <v>1540</v>
      </c>
      <c r="F83" s="13" t="s">
        <v>1689</v>
      </c>
      <c r="G83" s="13" t="s">
        <v>1468</v>
      </c>
      <c r="H83" s="13" t="s">
        <v>1690</v>
      </c>
    </row>
    <row r="84">
      <c r="A84" s="13" t="s">
        <v>144</v>
      </c>
      <c r="B84" s="13" t="s">
        <v>1535</v>
      </c>
      <c r="C84" s="13" t="s">
        <v>1536</v>
      </c>
      <c r="D84" s="13" t="s">
        <v>1536</v>
      </c>
      <c r="E84" s="13" t="s">
        <v>1536</v>
      </c>
      <c r="F84" s="13" t="s">
        <v>1691</v>
      </c>
      <c r="G84" s="13" t="s">
        <v>1538</v>
      </c>
      <c r="H84" s="13" t="s">
        <v>1692</v>
      </c>
    </row>
    <row r="85">
      <c r="A85" s="13" t="s">
        <v>146</v>
      </c>
      <c r="B85" s="13" t="s">
        <v>1535</v>
      </c>
      <c r="C85" s="13" t="s">
        <v>1536</v>
      </c>
      <c r="D85" s="13" t="s">
        <v>1536</v>
      </c>
      <c r="E85" s="13" t="s">
        <v>1536</v>
      </c>
      <c r="F85" s="13" t="s">
        <v>1693</v>
      </c>
      <c r="G85" s="13" t="s">
        <v>1538</v>
      </c>
      <c r="H85" s="13" t="s">
        <v>1694</v>
      </c>
    </row>
    <row r="86">
      <c r="A86" s="13" t="s">
        <v>149</v>
      </c>
      <c r="B86" s="13" t="s">
        <v>1535</v>
      </c>
      <c r="C86" s="13" t="s">
        <v>1536</v>
      </c>
      <c r="D86" s="13" t="s">
        <v>1536</v>
      </c>
      <c r="E86" s="13" t="s">
        <v>1536</v>
      </c>
      <c r="F86" s="13" t="s">
        <v>1695</v>
      </c>
      <c r="G86" s="13" t="s">
        <v>1538</v>
      </c>
      <c r="H86" s="13" t="s">
        <v>1672</v>
      </c>
    </row>
    <row r="87">
      <c r="A87" s="13" t="s">
        <v>152</v>
      </c>
      <c r="B87" s="13" t="s">
        <v>1535</v>
      </c>
      <c r="C87" s="13" t="s">
        <v>1536</v>
      </c>
      <c r="D87" s="13" t="s">
        <v>1536</v>
      </c>
      <c r="E87" s="13" t="s">
        <v>1536</v>
      </c>
      <c r="F87" s="13" t="s">
        <v>1650</v>
      </c>
      <c r="G87" s="13" t="s">
        <v>1538</v>
      </c>
      <c r="H87" s="13" t="s">
        <v>1696</v>
      </c>
    </row>
    <row r="88">
      <c r="A88" s="13" t="s">
        <v>154</v>
      </c>
      <c r="B88" s="13" t="s">
        <v>1535</v>
      </c>
      <c r="C88" s="13" t="s">
        <v>1536</v>
      </c>
      <c r="D88" s="13" t="s">
        <v>1536</v>
      </c>
      <c r="E88" s="13" t="s">
        <v>1536</v>
      </c>
      <c r="F88" s="13" t="s">
        <v>1697</v>
      </c>
      <c r="G88" s="13" t="s">
        <v>1538</v>
      </c>
      <c r="H88" s="13" t="s">
        <v>1698</v>
      </c>
    </row>
    <row r="89">
      <c r="A89" s="13" t="s">
        <v>155</v>
      </c>
      <c r="B89" s="13" t="s">
        <v>1699</v>
      </c>
      <c r="C89" s="13" t="s">
        <v>1498</v>
      </c>
      <c r="D89" s="13" t="s">
        <v>1470</v>
      </c>
      <c r="E89" s="13" t="s">
        <v>1540</v>
      </c>
      <c r="F89" s="13" t="s">
        <v>1700</v>
      </c>
      <c r="G89" s="13" t="s">
        <v>1468</v>
      </c>
      <c r="H89" s="13" t="s">
        <v>1701</v>
      </c>
    </row>
    <row r="90">
      <c r="A90" s="13" t="s">
        <v>159</v>
      </c>
      <c r="B90" s="13" t="s">
        <v>161</v>
      </c>
      <c r="C90" s="13" t="s">
        <v>1702</v>
      </c>
      <c r="D90" s="13" t="s">
        <v>1470</v>
      </c>
      <c r="E90" s="13" t="s">
        <v>1540</v>
      </c>
      <c r="F90" s="13" t="s">
        <v>1703</v>
      </c>
      <c r="G90" s="13" t="s">
        <v>1491</v>
      </c>
      <c r="H90" s="13" t="s">
        <v>1704</v>
      </c>
    </row>
    <row r="91">
      <c r="A91" s="13" t="s">
        <v>162</v>
      </c>
      <c r="B91" s="13" t="s">
        <v>1535</v>
      </c>
      <c r="C91" s="13" t="s">
        <v>1536</v>
      </c>
      <c r="D91" s="13" t="s">
        <v>1536</v>
      </c>
      <c r="E91" s="13" t="s">
        <v>1536</v>
      </c>
      <c r="F91" s="13" t="s">
        <v>1705</v>
      </c>
      <c r="G91" s="13" t="s">
        <v>1538</v>
      </c>
      <c r="H91" s="13" t="s">
        <v>1706</v>
      </c>
    </row>
    <row r="92">
      <c r="A92" s="13" t="s">
        <v>164</v>
      </c>
      <c r="B92" s="13" t="s">
        <v>1535</v>
      </c>
      <c r="C92" s="13" t="s">
        <v>1536</v>
      </c>
      <c r="D92" s="13" t="s">
        <v>1536</v>
      </c>
      <c r="E92" s="13" t="s">
        <v>1536</v>
      </c>
      <c r="F92" s="13" t="s">
        <v>1707</v>
      </c>
      <c r="G92" s="13" t="s">
        <v>1538</v>
      </c>
      <c r="H92" s="13" t="s">
        <v>1605</v>
      </c>
    </row>
    <row r="93">
      <c r="A93" s="13" t="s">
        <v>165</v>
      </c>
      <c r="B93" s="13" t="s">
        <v>1535</v>
      </c>
      <c r="C93" s="13" t="s">
        <v>1536</v>
      </c>
      <c r="D93" s="13" t="s">
        <v>1536</v>
      </c>
      <c r="E93" s="13" t="s">
        <v>1536</v>
      </c>
      <c r="F93" s="13" t="s">
        <v>1573</v>
      </c>
      <c r="G93" s="13" t="s">
        <v>1538</v>
      </c>
      <c r="H93" s="13" t="s">
        <v>1708</v>
      </c>
    </row>
    <row r="94">
      <c r="A94" s="13" t="s">
        <v>166</v>
      </c>
      <c r="B94" s="13" t="s">
        <v>1535</v>
      </c>
      <c r="C94" s="13" t="s">
        <v>1536</v>
      </c>
      <c r="D94" s="13" t="s">
        <v>1536</v>
      </c>
      <c r="E94" s="13" t="s">
        <v>1536</v>
      </c>
      <c r="F94" s="13" t="s">
        <v>1709</v>
      </c>
      <c r="G94" s="13" t="s">
        <v>1538</v>
      </c>
      <c r="H94" s="13" t="s">
        <v>1710</v>
      </c>
    </row>
    <row r="95">
      <c r="A95" s="13" t="s">
        <v>170</v>
      </c>
      <c r="B95" s="13" t="s">
        <v>1535</v>
      </c>
      <c r="C95" s="13" t="s">
        <v>1536</v>
      </c>
      <c r="D95" s="13" t="s">
        <v>1536</v>
      </c>
      <c r="E95" s="13" t="s">
        <v>1536</v>
      </c>
      <c r="F95" s="13" t="s">
        <v>1659</v>
      </c>
      <c r="G95" s="13" t="s">
        <v>1538</v>
      </c>
      <c r="H95" s="13" t="s">
        <v>1666</v>
      </c>
    </row>
    <row r="96">
      <c r="A96" s="13" t="s">
        <v>171</v>
      </c>
      <c r="B96" s="13" t="s">
        <v>1535</v>
      </c>
      <c r="C96" s="13" t="s">
        <v>1536</v>
      </c>
      <c r="D96" s="13" t="s">
        <v>1536</v>
      </c>
      <c r="E96" s="13" t="s">
        <v>1536</v>
      </c>
      <c r="F96" s="13" t="s">
        <v>1711</v>
      </c>
      <c r="G96" s="13" t="s">
        <v>1538</v>
      </c>
      <c r="H96" s="13" t="s">
        <v>1712</v>
      </c>
    </row>
    <row r="97">
      <c r="A97" s="13" t="s">
        <v>173</v>
      </c>
      <c r="B97" s="13" t="s">
        <v>1713</v>
      </c>
      <c r="C97" s="13" t="s">
        <v>1498</v>
      </c>
      <c r="D97" s="13" t="s">
        <v>1470</v>
      </c>
      <c r="E97" s="13" t="s">
        <v>1540</v>
      </c>
      <c r="F97" s="13" t="s">
        <v>1714</v>
      </c>
      <c r="G97" s="13" t="s">
        <v>1468</v>
      </c>
      <c r="H97" s="13" t="s">
        <v>1715</v>
      </c>
    </row>
    <row r="98">
      <c r="A98" s="13" t="s">
        <v>175</v>
      </c>
      <c r="B98" s="13" t="s">
        <v>1535</v>
      </c>
      <c r="C98" s="13" t="s">
        <v>1536</v>
      </c>
      <c r="D98" s="13" t="s">
        <v>1536</v>
      </c>
      <c r="E98" s="13" t="s">
        <v>1536</v>
      </c>
      <c r="F98" s="13" t="s">
        <v>1645</v>
      </c>
      <c r="G98" s="13" t="s">
        <v>1538</v>
      </c>
      <c r="H98" s="13" t="s">
        <v>1716</v>
      </c>
    </row>
    <row r="99">
      <c r="A99" s="13" t="s">
        <v>178</v>
      </c>
      <c r="B99" s="13" t="s">
        <v>1535</v>
      </c>
      <c r="C99" s="13" t="s">
        <v>1536</v>
      </c>
      <c r="D99" s="13" t="s">
        <v>1536</v>
      </c>
      <c r="E99" s="13" t="s">
        <v>1536</v>
      </c>
      <c r="F99" s="13" t="s">
        <v>1717</v>
      </c>
      <c r="G99" s="13" t="s">
        <v>1538</v>
      </c>
      <c r="H99" s="13" t="s">
        <v>1567</v>
      </c>
    </row>
    <row r="100">
      <c r="A100" s="13" t="s">
        <v>179</v>
      </c>
      <c r="B100" s="13" t="s">
        <v>1535</v>
      </c>
      <c r="C100" s="13" t="s">
        <v>1536</v>
      </c>
      <c r="D100" s="13" t="s">
        <v>1536</v>
      </c>
      <c r="E100" s="13" t="s">
        <v>1536</v>
      </c>
      <c r="F100" s="13" t="s">
        <v>1563</v>
      </c>
      <c r="G100" s="13" t="s">
        <v>1538</v>
      </c>
      <c r="H100" s="13" t="s">
        <v>1718</v>
      </c>
    </row>
    <row r="101">
      <c r="A101" s="13" t="s">
        <v>180</v>
      </c>
      <c r="B101" s="13" t="s">
        <v>1535</v>
      </c>
      <c r="C101" s="13" t="s">
        <v>1536</v>
      </c>
      <c r="D101" s="13" t="s">
        <v>1536</v>
      </c>
      <c r="E101" s="13" t="s">
        <v>1536</v>
      </c>
      <c r="F101" s="13" t="s">
        <v>1606</v>
      </c>
      <c r="G101" s="13" t="s">
        <v>1538</v>
      </c>
      <c r="H101" s="13" t="s">
        <v>1666</v>
      </c>
    </row>
    <row r="102">
      <c r="A102" s="13" t="s">
        <v>181</v>
      </c>
      <c r="B102" s="13" t="s">
        <v>1535</v>
      </c>
      <c r="C102" s="13" t="s">
        <v>1536</v>
      </c>
      <c r="D102" s="13" t="s">
        <v>1536</v>
      </c>
      <c r="E102" s="13" t="s">
        <v>1536</v>
      </c>
      <c r="F102" s="13" t="s">
        <v>1719</v>
      </c>
      <c r="G102" s="13" t="s">
        <v>1538</v>
      </c>
      <c r="H102" s="13" t="s">
        <v>1720</v>
      </c>
    </row>
    <row r="103">
      <c r="A103" s="13" t="s">
        <v>182</v>
      </c>
      <c r="B103" s="13" t="s">
        <v>1535</v>
      </c>
      <c r="C103" s="13" t="s">
        <v>1536</v>
      </c>
      <c r="D103" s="13" t="s">
        <v>1536</v>
      </c>
      <c r="E103" s="13" t="s">
        <v>1536</v>
      </c>
      <c r="F103" s="13" t="s">
        <v>1721</v>
      </c>
      <c r="G103" s="13" t="s">
        <v>1538</v>
      </c>
      <c r="H103" s="13" t="s">
        <v>1722</v>
      </c>
    </row>
    <row r="104">
      <c r="A104" s="13" t="s">
        <v>183</v>
      </c>
      <c r="B104" s="13" t="s">
        <v>1535</v>
      </c>
      <c r="C104" s="13" t="s">
        <v>1536</v>
      </c>
      <c r="D104" s="13" t="s">
        <v>1536</v>
      </c>
      <c r="E104" s="13" t="s">
        <v>1536</v>
      </c>
      <c r="F104" s="13" t="s">
        <v>1723</v>
      </c>
      <c r="G104" s="13" t="s">
        <v>1538</v>
      </c>
      <c r="H104" s="13" t="s">
        <v>1595</v>
      </c>
    </row>
    <row r="105">
      <c r="A105" s="13" t="s">
        <v>185</v>
      </c>
      <c r="B105" s="13" t="s">
        <v>1535</v>
      </c>
      <c r="C105" s="13" t="s">
        <v>1536</v>
      </c>
      <c r="D105" s="13" t="s">
        <v>1536</v>
      </c>
      <c r="E105" s="13" t="s">
        <v>1536</v>
      </c>
      <c r="F105" s="13" t="s">
        <v>1724</v>
      </c>
      <c r="G105" s="13" t="s">
        <v>1538</v>
      </c>
      <c r="H105" s="13" t="s">
        <v>1720</v>
      </c>
    </row>
    <row r="106">
      <c r="A106" s="13" t="s">
        <v>186</v>
      </c>
      <c r="B106" s="13" t="s">
        <v>1535</v>
      </c>
      <c r="C106" s="13" t="s">
        <v>1536</v>
      </c>
      <c r="D106" s="13" t="s">
        <v>1536</v>
      </c>
      <c r="E106" s="13" t="s">
        <v>1536</v>
      </c>
      <c r="F106" s="13" t="s">
        <v>1725</v>
      </c>
      <c r="G106" s="13" t="s">
        <v>1538</v>
      </c>
      <c r="H106" s="13" t="s">
        <v>1722</v>
      </c>
    </row>
    <row r="107">
      <c r="A107" s="13" t="s">
        <v>188</v>
      </c>
      <c r="B107" s="13" t="s">
        <v>1535</v>
      </c>
      <c r="C107" s="13" t="s">
        <v>1536</v>
      </c>
      <c r="D107" s="13" t="s">
        <v>1536</v>
      </c>
      <c r="E107" s="13" t="s">
        <v>1536</v>
      </c>
      <c r="F107" s="13" t="s">
        <v>1726</v>
      </c>
      <c r="G107" s="13" t="s">
        <v>1538</v>
      </c>
      <c r="H107" s="13" t="s">
        <v>1709</v>
      </c>
    </row>
    <row r="108">
      <c r="A108" s="13" t="s">
        <v>189</v>
      </c>
      <c r="B108" s="13" t="s">
        <v>1535</v>
      </c>
      <c r="C108" s="13" t="s">
        <v>1536</v>
      </c>
      <c r="D108" s="13" t="s">
        <v>1536</v>
      </c>
      <c r="E108" s="13" t="s">
        <v>1536</v>
      </c>
      <c r="F108" s="13" t="s">
        <v>1727</v>
      </c>
      <c r="G108" s="13" t="s">
        <v>1538</v>
      </c>
      <c r="H108" s="13" t="s">
        <v>1728</v>
      </c>
    </row>
    <row r="109">
      <c r="A109" s="13" t="s">
        <v>190</v>
      </c>
      <c r="B109" s="13" t="s">
        <v>1729</v>
      </c>
      <c r="C109" s="13" t="s">
        <v>1730</v>
      </c>
      <c r="D109" s="13" t="s">
        <v>1470</v>
      </c>
      <c r="E109" s="13" t="s">
        <v>1731</v>
      </c>
      <c r="F109" s="13" t="s">
        <v>1732</v>
      </c>
      <c r="G109" s="13" t="s">
        <v>1733</v>
      </c>
      <c r="H109" s="106" t="s">
        <v>1734</v>
      </c>
    </row>
    <row r="110">
      <c r="A110" s="13" t="s">
        <v>192</v>
      </c>
      <c r="B110" s="13" t="s">
        <v>1535</v>
      </c>
      <c r="C110" s="13" t="s">
        <v>1536</v>
      </c>
      <c r="D110" s="13" t="s">
        <v>1536</v>
      </c>
      <c r="E110" s="13" t="s">
        <v>1536</v>
      </c>
      <c r="F110" s="13" t="s">
        <v>1735</v>
      </c>
      <c r="G110" s="13" t="s">
        <v>1538</v>
      </c>
      <c r="H110" s="13" t="s">
        <v>1736</v>
      </c>
    </row>
    <row r="111">
      <c r="A111" s="13" t="s">
        <v>193</v>
      </c>
      <c r="B111" s="13" t="s">
        <v>1535</v>
      </c>
      <c r="C111" s="13" t="s">
        <v>1536</v>
      </c>
      <c r="D111" s="13" t="s">
        <v>1536</v>
      </c>
      <c r="E111" s="13" t="s">
        <v>1536</v>
      </c>
      <c r="F111" s="13" t="s">
        <v>1737</v>
      </c>
      <c r="G111" s="13" t="s">
        <v>1538</v>
      </c>
      <c r="H111" s="13" t="s">
        <v>1738</v>
      </c>
    </row>
    <row r="112">
      <c r="A112" s="13" t="s">
        <v>194</v>
      </c>
      <c r="B112" s="13" t="s">
        <v>1535</v>
      </c>
      <c r="C112" s="13" t="s">
        <v>1536</v>
      </c>
      <c r="D112" s="13" t="s">
        <v>1536</v>
      </c>
      <c r="E112" s="13" t="s">
        <v>1536</v>
      </c>
      <c r="F112" s="13" t="s">
        <v>1739</v>
      </c>
      <c r="G112" s="13" t="s">
        <v>1538</v>
      </c>
      <c r="H112" s="13" t="s">
        <v>1740</v>
      </c>
    </row>
    <row r="113">
      <c r="A113" s="13" t="s">
        <v>195</v>
      </c>
      <c r="B113" s="13" t="s">
        <v>1535</v>
      </c>
      <c r="C113" s="13" t="s">
        <v>1536</v>
      </c>
      <c r="D113" s="13" t="s">
        <v>1536</v>
      </c>
      <c r="E113" s="13" t="s">
        <v>1536</v>
      </c>
      <c r="F113" s="13" t="s">
        <v>1741</v>
      </c>
      <c r="G113" s="13" t="s">
        <v>1538</v>
      </c>
      <c r="H113" s="13" t="s">
        <v>1742</v>
      </c>
    </row>
    <row r="114">
      <c r="A114" s="13" t="s">
        <v>196</v>
      </c>
      <c r="B114" s="13" t="s">
        <v>1535</v>
      </c>
      <c r="C114" s="13" t="s">
        <v>1536</v>
      </c>
      <c r="D114" s="13" t="s">
        <v>1536</v>
      </c>
      <c r="E114" s="13" t="s">
        <v>1536</v>
      </c>
      <c r="F114" s="13" t="s">
        <v>1743</v>
      </c>
      <c r="G114" s="13" t="s">
        <v>1538</v>
      </c>
      <c r="H114" s="13" t="s">
        <v>1744</v>
      </c>
    </row>
    <row r="115">
      <c r="A115" s="13" t="s">
        <v>199</v>
      </c>
      <c r="B115" s="13" t="s">
        <v>1535</v>
      </c>
      <c r="C115" s="13" t="s">
        <v>1536</v>
      </c>
      <c r="D115" s="13" t="s">
        <v>1536</v>
      </c>
      <c r="E115" s="13" t="s">
        <v>1536</v>
      </c>
      <c r="F115" s="106" t="s">
        <v>1745</v>
      </c>
      <c r="G115" s="13" t="s">
        <v>1538</v>
      </c>
      <c r="H115" s="13" t="s">
        <v>1746</v>
      </c>
    </row>
    <row r="116">
      <c r="A116" s="13" t="s">
        <v>200</v>
      </c>
      <c r="B116" s="13" t="s">
        <v>1747</v>
      </c>
      <c r="C116" s="13" t="s">
        <v>1536</v>
      </c>
      <c r="D116" s="13" t="s">
        <v>1536</v>
      </c>
      <c r="E116" s="13" t="s">
        <v>1536</v>
      </c>
      <c r="F116" s="13" t="s">
        <v>1748</v>
      </c>
      <c r="G116" s="13" t="s">
        <v>1538</v>
      </c>
      <c r="H116" s="13" t="s">
        <v>1749</v>
      </c>
    </row>
    <row r="117">
      <c r="A117" s="13" t="s">
        <v>203</v>
      </c>
      <c r="B117" s="13" t="s">
        <v>1535</v>
      </c>
      <c r="C117" s="13" t="s">
        <v>1536</v>
      </c>
      <c r="D117" s="13" t="s">
        <v>1536</v>
      </c>
      <c r="E117" s="13" t="s">
        <v>1536</v>
      </c>
      <c r="F117" s="13" t="s">
        <v>1750</v>
      </c>
      <c r="G117" s="13" t="s">
        <v>1538</v>
      </c>
      <c r="H117" s="13" t="s">
        <v>1751</v>
      </c>
    </row>
    <row r="118">
      <c r="A118" s="13" t="s">
        <v>204</v>
      </c>
      <c r="B118" s="13" t="s">
        <v>1535</v>
      </c>
      <c r="C118" s="13" t="s">
        <v>1536</v>
      </c>
      <c r="D118" s="13" t="s">
        <v>1536</v>
      </c>
      <c r="E118" s="13" t="s">
        <v>1536</v>
      </c>
      <c r="F118" s="13" t="s">
        <v>1752</v>
      </c>
      <c r="G118" s="13" t="s">
        <v>1538</v>
      </c>
      <c r="H118" s="106" t="s">
        <v>1753</v>
      </c>
    </row>
    <row r="119">
      <c r="A119" s="13" t="s">
        <v>206</v>
      </c>
      <c r="B119" s="13" t="s">
        <v>1535</v>
      </c>
      <c r="C119" s="13" t="s">
        <v>1536</v>
      </c>
      <c r="D119" s="13" t="s">
        <v>1536</v>
      </c>
      <c r="E119" s="13" t="s">
        <v>1536</v>
      </c>
      <c r="F119" s="13" t="s">
        <v>1754</v>
      </c>
      <c r="G119" s="13" t="s">
        <v>1538</v>
      </c>
      <c r="H119" s="13" t="s">
        <v>1722</v>
      </c>
    </row>
    <row r="120">
      <c r="A120" s="13" t="s">
        <v>207</v>
      </c>
      <c r="B120" s="13" t="s">
        <v>1535</v>
      </c>
      <c r="C120" s="13" t="s">
        <v>1536</v>
      </c>
      <c r="D120" s="13" t="s">
        <v>1536</v>
      </c>
      <c r="E120" s="13" t="s">
        <v>1536</v>
      </c>
      <c r="F120" s="13" t="s">
        <v>1755</v>
      </c>
      <c r="G120" s="13" t="s">
        <v>1538</v>
      </c>
      <c r="H120" s="13" t="s">
        <v>1756</v>
      </c>
    </row>
  </sheetData>
  <hyperlinks>
    <hyperlink r:id="rId1" ref="H109"/>
    <hyperlink r:id="rId2" ref="F115"/>
    <hyperlink r:id="rId3" ref="H118"/>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4.75"/>
    <col customWidth="1" min="6" max="6" width="24.13"/>
    <col customWidth="1" min="7" max="7" width="12.38"/>
    <col customWidth="1" min="9" max="9" width="27.13"/>
    <col customWidth="1" min="10" max="10" width="24.63"/>
    <col customWidth="1" min="11" max="11" width="23.88"/>
    <col customWidth="1" min="12" max="12" width="31.5"/>
    <col customWidth="1" min="13" max="13" width="23.38"/>
    <col customWidth="1" min="14" max="14" width="25.88"/>
    <col customWidth="1" min="16" max="22" width="24.5"/>
    <col customWidth="1" min="25" max="25" width="40.38"/>
    <col customWidth="1" min="26" max="26" width="13.88"/>
    <col customWidth="1" min="27" max="27" width="15.88"/>
    <col customWidth="1" min="28" max="28" width="25.88"/>
    <col customWidth="1" min="29" max="33" width="40.38"/>
  </cols>
  <sheetData>
    <row r="1">
      <c r="A1" s="72"/>
      <c r="B1" s="72"/>
      <c r="C1" s="72"/>
      <c r="D1" s="72"/>
      <c r="E1" s="72"/>
      <c r="F1" s="72"/>
      <c r="G1" s="33"/>
      <c r="H1" s="126" t="s">
        <v>1757</v>
      </c>
      <c r="J1" s="127" t="s">
        <v>1758</v>
      </c>
      <c r="K1" s="128"/>
      <c r="L1" s="128"/>
      <c r="M1" s="128"/>
      <c r="N1" s="129"/>
      <c r="O1" s="33"/>
      <c r="P1" s="126" t="s">
        <v>1759</v>
      </c>
      <c r="Q1" s="127" t="s">
        <v>1758</v>
      </c>
      <c r="R1" s="128"/>
      <c r="S1" s="128"/>
      <c r="T1" s="128"/>
      <c r="U1" s="129"/>
      <c r="V1" s="33"/>
      <c r="W1" s="33"/>
      <c r="X1" s="130" t="s">
        <v>1760</v>
      </c>
      <c r="Y1" s="129"/>
      <c r="Z1" s="33"/>
      <c r="AA1" s="131" t="s">
        <v>1761</v>
      </c>
      <c r="AC1" s="33"/>
      <c r="AD1" s="33"/>
      <c r="AE1" s="33"/>
      <c r="AF1" s="33"/>
      <c r="AG1" s="33"/>
    </row>
    <row r="2">
      <c r="A2" s="1" t="s">
        <v>1</v>
      </c>
      <c r="B2" s="1" t="s">
        <v>1762</v>
      </c>
      <c r="C2" s="1" t="s">
        <v>1763</v>
      </c>
      <c r="D2" s="1" t="s">
        <v>1764</v>
      </c>
      <c r="E2" s="1" t="s">
        <v>1765</v>
      </c>
      <c r="F2" s="132" t="s">
        <v>537</v>
      </c>
      <c r="G2" s="82"/>
      <c r="H2" s="1" t="s">
        <v>1</v>
      </c>
      <c r="I2" s="1" t="s">
        <v>1766</v>
      </c>
      <c r="J2" s="1" t="s">
        <v>1767</v>
      </c>
      <c r="K2" s="1" t="s">
        <v>1768</v>
      </c>
      <c r="L2" s="1" t="s">
        <v>1769</v>
      </c>
      <c r="M2" s="1" t="s">
        <v>1770</v>
      </c>
      <c r="N2" s="1" t="s">
        <v>1771</v>
      </c>
      <c r="O2" s="82"/>
      <c r="P2" s="1" t="s">
        <v>1</v>
      </c>
      <c r="Q2" s="1" t="s">
        <v>1766</v>
      </c>
      <c r="R2" s="1" t="s">
        <v>1767</v>
      </c>
      <c r="S2" s="1" t="s">
        <v>1768</v>
      </c>
      <c r="T2" s="1" t="s">
        <v>1769</v>
      </c>
      <c r="U2" s="1" t="s">
        <v>1770</v>
      </c>
      <c r="V2" s="1" t="s">
        <v>1771</v>
      </c>
      <c r="W2" s="82"/>
      <c r="X2" s="133" t="s">
        <v>1</v>
      </c>
      <c r="Y2" s="134" t="s">
        <v>1772</v>
      </c>
      <c r="Z2" s="135"/>
      <c r="AA2" s="136" t="s">
        <v>1</v>
      </c>
      <c r="AB2" s="136" t="s">
        <v>1766</v>
      </c>
      <c r="AC2" s="136" t="s">
        <v>1767</v>
      </c>
      <c r="AD2" s="136" t="s">
        <v>1768</v>
      </c>
      <c r="AE2" s="136" t="s">
        <v>1769</v>
      </c>
      <c r="AF2" s="136" t="s">
        <v>1770</v>
      </c>
      <c r="AG2" s="136" t="s">
        <v>1771</v>
      </c>
    </row>
    <row r="3">
      <c r="A3" s="137" t="s">
        <v>297</v>
      </c>
      <c r="B3" s="9" t="s">
        <v>1773</v>
      </c>
      <c r="C3" s="9" t="s">
        <v>1773</v>
      </c>
      <c r="D3" s="9" t="s">
        <v>1773</v>
      </c>
      <c r="E3" s="138" t="s">
        <v>1773</v>
      </c>
      <c r="F3" s="139" t="s">
        <v>1774</v>
      </c>
      <c r="H3" s="140" t="s">
        <v>297</v>
      </c>
      <c r="I3" s="140" t="s">
        <v>1536</v>
      </c>
      <c r="J3" s="140" t="s">
        <v>1775</v>
      </c>
      <c r="K3" s="140" t="s">
        <v>1775</v>
      </c>
      <c r="L3" s="140" t="s">
        <v>1775</v>
      </c>
      <c r="M3" s="140" t="s">
        <v>1775</v>
      </c>
      <c r="N3" s="140" t="s">
        <v>1775</v>
      </c>
      <c r="P3" s="140" t="s">
        <v>297</v>
      </c>
      <c r="Q3" s="141" t="s">
        <v>1536</v>
      </c>
      <c r="R3" s="141" t="s">
        <v>1776</v>
      </c>
      <c r="S3" s="141" t="s">
        <v>1776</v>
      </c>
      <c r="T3" s="141" t="s">
        <v>1776</v>
      </c>
      <c r="U3" s="141" t="s">
        <v>1776</v>
      </c>
      <c r="V3" s="141" t="s">
        <v>1776</v>
      </c>
      <c r="X3" s="142" t="s">
        <v>297</v>
      </c>
      <c r="Y3" s="141" t="s">
        <v>1777</v>
      </c>
      <c r="Z3" s="143"/>
      <c r="AA3" s="9" t="s">
        <v>297</v>
      </c>
      <c r="AB3" s="9" t="s">
        <v>1536</v>
      </c>
      <c r="AC3" s="9" t="s">
        <v>1778</v>
      </c>
      <c r="AD3" s="9" t="s">
        <v>1779</v>
      </c>
      <c r="AE3" s="9" t="s">
        <v>1780</v>
      </c>
      <c r="AF3" s="144">
        <v>24000.0</v>
      </c>
      <c r="AG3" s="144">
        <v>72000.0</v>
      </c>
    </row>
    <row r="4">
      <c r="A4" s="137" t="s">
        <v>301</v>
      </c>
      <c r="B4" s="9"/>
      <c r="C4" s="9" t="s">
        <v>1773</v>
      </c>
      <c r="D4" s="9" t="s">
        <v>1773</v>
      </c>
      <c r="E4" s="138"/>
      <c r="F4" s="139" t="s">
        <v>1781</v>
      </c>
      <c r="H4" s="140" t="s">
        <v>301</v>
      </c>
      <c r="I4" s="140" t="s">
        <v>1536</v>
      </c>
      <c r="J4" s="140" t="s">
        <v>1536</v>
      </c>
      <c r="K4" s="140" t="s">
        <v>1536</v>
      </c>
      <c r="L4" s="140" t="s">
        <v>1782</v>
      </c>
      <c r="M4" s="140" t="s">
        <v>1783</v>
      </c>
      <c r="N4" s="140" t="s">
        <v>1783</v>
      </c>
      <c r="P4" s="140" t="s">
        <v>301</v>
      </c>
      <c r="Q4" s="141" t="s">
        <v>1536</v>
      </c>
      <c r="R4" s="141" t="s">
        <v>1536</v>
      </c>
      <c r="S4" s="141" t="s">
        <v>1536</v>
      </c>
      <c r="T4" s="141" t="s">
        <v>1784</v>
      </c>
      <c r="U4" s="141" t="s">
        <v>1784</v>
      </c>
      <c r="V4" s="141" t="s">
        <v>1784</v>
      </c>
      <c r="X4" s="142" t="s">
        <v>301</v>
      </c>
      <c r="Y4" s="141" t="s">
        <v>1785</v>
      </c>
      <c r="Z4" s="143"/>
      <c r="AA4" s="9" t="s">
        <v>301</v>
      </c>
      <c r="AB4" s="9" t="s">
        <v>1536</v>
      </c>
      <c r="AC4" s="9" t="s">
        <v>1786</v>
      </c>
      <c r="AD4" s="9" t="s">
        <v>1786</v>
      </c>
      <c r="AE4" s="9" t="s">
        <v>1787</v>
      </c>
      <c r="AF4" s="9" t="s">
        <v>1788</v>
      </c>
      <c r="AG4" s="9" t="s">
        <v>1789</v>
      </c>
    </row>
    <row r="5">
      <c r="A5" s="137" t="s">
        <v>91</v>
      </c>
      <c r="B5" s="9" t="s">
        <v>1773</v>
      </c>
      <c r="C5" s="9" t="s">
        <v>1773</v>
      </c>
      <c r="D5" s="9"/>
      <c r="E5" s="138"/>
      <c r="F5" s="139" t="s">
        <v>1790</v>
      </c>
      <c r="H5" s="140" t="s">
        <v>91</v>
      </c>
      <c r="I5" s="140" t="s">
        <v>1536</v>
      </c>
      <c r="J5" s="140" t="s">
        <v>1536</v>
      </c>
      <c r="K5" s="140" t="s">
        <v>1536</v>
      </c>
      <c r="L5" s="140" t="s">
        <v>1791</v>
      </c>
      <c r="M5" s="140" t="s">
        <v>1536</v>
      </c>
      <c r="N5" s="140" t="s">
        <v>1536</v>
      </c>
      <c r="P5" s="140" t="s">
        <v>91</v>
      </c>
      <c r="Q5" s="141" t="s">
        <v>1536</v>
      </c>
      <c r="R5" s="141" t="s">
        <v>1536</v>
      </c>
      <c r="S5" s="141" t="s">
        <v>1536</v>
      </c>
      <c r="T5" s="141" t="s">
        <v>1792</v>
      </c>
      <c r="U5" s="141" t="s">
        <v>1536</v>
      </c>
      <c r="V5" s="141" t="s">
        <v>1536</v>
      </c>
      <c r="X5" s="142" t="s">
        <v>91</v>
      </c>
      <c r="Y5" s="141" t="s">
        <v>1536</v>
      </c>
      <c r="Z5" s="143"/>
      <c r="AA5" s="9" t="s">
        <v>91</v>
      </c>
      <c r="AB5" s="9" t="s">
        <v>1536</v>
      </c>
      <c r="AC5" s="9" t="s">
        <v>1536</v>
      </c>
      <c r="AD5" s="9" t="s">
        <v>1536</v>
      </c>
      <c r="AE5" s="9" t="s">
        <v>1536</v>
      </c>
      <c r="AF5" s="9" t="s">
        <v>1536</v>
      </c>
      <c r="AG5" s="9" t="s">
        <v>1536</v>
      </c>
    </row>
    <row r="6">
      <c r="A6" s="137" t="s">
        <v>237</v>
      </c>
      <c r="B6" s="9" t="s">
        <v>1773</v>
      </c>
      <c r="C6" s="9" t="s">
        <v>1773</v>
      </c>
      <c r="D6" s="9" t="s">
        <v>1773</v>
      </c>
      <c r="E6" s="138" t="s">
        <v>1773</v>
      </c>
      <c r="F6" s="139" t="s">
        <v>1793</v>
      </c>
      <c r="H6" s="140" t="s">
        <v>237</v>
      </c>
      <c r="I6" s="140" t="s">
        <v>1536</v>
      </c>
      <c r="J6" s="140" t="s">
        <v>1536</v>
      </c>
      <c r="K6" s="140" t="s">
        <v>1536</v>
      </c>
      <c r="L6" s="140" t="s">
        <v>1794</v>
      </c>
      <c r="M6" s="140" t="s">
        <v>1794</v>
      </c>
      <c r="N6" s="140" t="s">
        <v>1794</v>
      </c>
      <c r="P6" s="140" t="s">
        <v>237</v>
      </c>
      <c r="Q6" s="141" t="s">
        <v>1536</v>
      </c>
      <c r="R6" s="141" t="s">
        <v>1536</v>
      </c>
      <c r="S6" s="141" t="s">
        <v>1536</v>
      </c>
      <c r="T6" s="141" t="s">
        <v>1795</v>
      </c>
      <c r="U6" s="141" t="s">
        <v>1795</v>
      </c>
      <c r="V6" s="141" t="s">
        <v>1795</v>
      </c>
      <c r="X6" s="142" t="s">
        <v>237</v>
      </c>
      <c r="Y6" s="141" t="s">
        <v>1796</v>
      </c>
      <c r="Z6" s="143"/>
      <c r="AA6" s="9" t="s">
        <v>237</v>
      </c>
      <c r="AB6" s="9" t="s">
        <v>1536</v>
      </c>
      <c r="AC6" s="9" t="s">
        <v>1797</v>
      </c>
      <c r="AD6" s="9" t="s">
        <v>1797</v>
      </c>
      <c r="AE6" s="9" t="s">
        <v>1798</v>
      </c>
      <c r="AF6" s="9" t="s">
        <v>1797</v>
      </c>
      <c r="AG6" s="9" t="s">
        <v>1797</v>
      </c>
    </row>
    <row r="7">
      <c r="A7" s="137" t="s">
        <v>280</v>
      </c>
      <c r="B7" s="9" t="s">
        <v>1773</v>
      </c>
      <c r="C7" s="9" t="s">
        <v>1773</v>
      </c>
      <c r="D7" s="9" t="s">
        <v>1773</v>
      </c>
      <c r="E7" s="138" t="s">
        <v>1773</v>
      </c>
      <c r="F7" s="139" t="s">
        <v>1799</v>
      </c>
      <c r="H7" s="140" t="s">
        <v>280</v>
      </c>
      <c r="I7" s="140" t="s">
        <v>1800</v>
      </c>
      <c r="J7" s="140" t="s">
        <v>1800</v>
      </c>
      <c r="K7" s="140" t="s">
        <v>1800</v>
      </c>
      <c r="L7" s="140" t="s">
        <v>1800</v>
      </c>
      <c r="M7" s="140" t="s">
        <v>1800</v>
      </c>
      <c r="N7" s="140" t="s">
        <v>1800</v>
      </c>
      <c r="P7" s="140" t="s">
        <v>280</v>
      </c>
      <c r="Q7" s="141" t="s">
        <v>1801</v>
      </c>
      <c r="R7" s="141" t="s">
        <v>1801</v>
      </c>
      <c r="S7" s="141" t="s">
        <v>1801</v>
      </c>
      <c r="T7" s="141" t="s">
        <v>1801</v>
      </c>
      <c r="U7" s="141" t="s">
        <v>1801</v>
      </c>
      <c r="V7" s="141" t="s">
        <v>1801</v>
      </c>
      <c r="X7" s="142" t="s">
        <v>280</v>
      </c>
      <c r="Y7" s="141" t="s">
        <v>1802</v>
      </c>
      <c r="Z7" s="143"/>
      <c r="AA7" s="9" t="s">
        <v>280</v>
      </c>
      <c r="AB7" s="9" t="s">
        <v>1536</v>
      </c>
      <c r="AC7" s="9" t="s">
        <v>1803</v>
      </c>
      <c r="AD7" s="9" t="s">
        <v>1536</v>
      </c>
      <c r="AE7" s="9" t="s">
        <v>1804</v>
      </c>
      <c r="AF7" s="9" t="s">
        <v>1805</v>
      </c>
      <c r="AG7" s="9" t="s">
        <v>1536</v>
      </c>
    </row>
    <row r="8">
      <c r="A8" s="137" t="s">
        <v>96</v>
      </c>
      <c r="B8" s="9" t="s">
        <v>1773</v>
      </c>
      <c r="C8" s="9" t="s">
        <v>1773</v>
      </c>
      <c r="D8" s="9" t="s">
        <v>1773</v>
      </c>
      <c r="E8" s="138" t="s">
        <v>1773</v>
      </c>
      <c r="F8" s="139" t="s">
        <v>1806</v>
      </c>
      <c r="H8" s="140" t="s">
        <v>96</v>
      </c>
      <c r="I8" s="140" t="s">
        <v>1536</v>
      </c>
      <c r="J8" s="140" t="s">
        <v>1536</v>
      </c>
      <c r="K8" s="140" t="s">
        <v>1536</v>
      </c>
      <c r="L8" s="140" t="s">
        <v>1807</v>
      </c>
      <c r="M8" s="140" t="s">
        <v>1536</v>
      </c>
      <c r="N8" s="140" t="s">
        <v>1536</v>
      </c>
      <c r="P8" s="140" t="s">
        <v>96</v>
      </c>
      <c r="Q8" s="141" t="s">
        <v>1536</v>
      </c>
      <c r="R8" s="141" t="s">
        <v>1536</v>
      </c>
      <c r="S8" s="141" t="s">
        <v>1536</v>
      </c>
      <c r="T8" s="141" t="s">
        <v>1808</v>
      </c>
      <c r="U8" s="141" t="s">
        <v>1808</v>
      </c>
      <c r="V8" s="141" t="s">
        <v>1808</v>
      </c>
      <c r="X8" s="142" t="s">
        <v>96</v>
      </c>
      <c r="Y8" s="141" t="s">
        <v>1809</v>
      </c>
      <c r="Z8" s="143"/>
      <c r="AA8" s="9" t="s">
        <v>96</v>
      </c>
      <c r="AB8" s="9" t="s">
        <v>1536</v>
      </c>
      <c r="AC8" s="9" t="s">
        <v>1536</v>
      </c>
      <c r="AD8" s="9" t="s">
        <v>1536</v>
      </c>
      <c r="AE8" s="9" t="s">
        <v>1536</v>
      </c>
      <c r="AF8" s="9" t="s">
        <v>1536</v>
      </c>
      <c r="AG8" s="9" t="s">
        <v>1536</v>
      </c>
    </row>
    <row r="9">
      <c r="A9" s="137" t="s">
        <v>141</v>
      </c>
      <c r="B9" s="9" t="s">
        <v>1773</v>
      </c>
      <c r="C9" s="9" t="s">
        <v>1773</v>
      </c>
      <c r="D9" s="9"/>
      <c r="E9" s="138"/>
      <c r="F9" s="139" t="s">
        <v>1810</v>
      </c>
      <c r="H9" s="140" t="s">
        <v>141</v>
      </c>
      <c r="I9" s="140" t="s">
        <v>1536</v>
      </c>
      <c r="J9" s="140" t="s">
        <v>1536</v>
      </c>
      <c r="K9" s="140" t="s">
        <v>1536</v>
      </c>
      <c r="L9" s="140" t="s">
        <v>1811</v>
      </c>
      <c r="M9" s="140" t="s">
        <v>1536</v>
      </c>
      <c r="N9" s="140" t="s">
        <v>1536</v>
      </c>
      <c r="P9" s="140" t="s">
        <v>141</v>
      </c>
      <c r="Q9" s="141" t="s">
        <v>1536</v>
      </c>
      <c r="R9" s="141" t="s">
        <v>1536</v>
      </c>
      <c r="S9" s="141" t="s">
        <v>1536</v>
      </c>
      <c r="T9" s="141" t="s">
        <v>1812</v>
      </c>
      <c r="U9" s="141" t="s">
        <v>1536</v>
      </c>
      <c r="V9" s="141" t="s">
        <v>1536</v>
      </c>
      <c r="X9" s="142" t="s">
        <v>141</v>
      </c>
      <c r="Y9" s="141" t="s">
        <v>1536</v>
      </c>
      <c r="Z9" s="143"/>
      <c r="AA9" s="9" t="s">
        <v>141</v>
      </c>
      <c r="AB9" s="9" t="s">
        <v>1536</v>
      </c>
      <c r="AC9" s="9" t="s">
        <v>1536</v>
      </c>
      <c r="AD9" s="9" t="s">
        <v>1536</v>
      </c>
      <c r="AE9" s="9" t="s">
        <v>1536</v>
      </c>
      <c r="AF9" s="9" t="s">
        <v>1536</v>
      </c>
      <c r="AG9" s="9" t="s">
        <v>1536</v>
      </c>
    </row>
    <row r="10">
      <c r="A10" s="137" t="s">
        <v>144</v>
      </c>
      <c r="B10" s="9" t="s">
        <v>1773</v>
      </c>
      <c r="C10" s="9" t="s">
        <v>1773</v>
      </c>
      <c r="D10" s="9"/>
      <c r="E10" s="138"/>
      <c r="F10" s="139" t="s">
        <v>1813</v>
      </c>
      <c r="H10" s="140" t="s">
        <v>144</v>
      </c>
      <c r="I10" s="140" t="s">
        <v>1536</v>
      </c>
      <c r="J10" s="140" t="s">
        <v>1536</v>
      </c>
      <c r="K10" s="140" t="s">
        <v>1536</v>
      </c>
      <c r="L10" s="140" t="s">
        <v>1814</v>
      </c>
      <c r="M10" s="140" t="s">
        <v>1536</v>
      </c>
      <c r="N10" s="140" t="s">
        <v>1536</v>
      </c>
      <c r="P10" s="140" t="s">
        <v>144</v>
      </c>
      <c r="Q10" s="141" t="s">
        <v>1536</v>
      </c>
      <c r="R10" s="141" t="s">
        <v>1536</v>
      </c>
      <c r="S10" s="141" t="s">
        <v>1536</v>
      </c>
      <c r="T10" s="141" t="s">
        <v>1815</v>
      </c>
      <c r="U10" s="141" t="s">
        <v>1536</v>
      </c>
      <c r="V10" s="141" t="s">
        <v>1536</v>
      </c>
      <c r="X10" s="142" t="s">
        <v>144</v>
      </c>
      <c r="Y10" s="141" t="s">
        <v>1536</v>
      </c>
      <c r="Z10" s="143"/>
      <c r="AA10" s="9" t="s">
        <v>144</v>
      </c>
      <c r="AB10" s="9" t="s">
        <v>1536</v>
      </c>
      <c r="AC10" s="9" t="s">
        <v>1536</v>
      </c>
      <c r="AD10" s="9" t="s">
        <v>1536</v>
      </c>
      <c r="AE10" s="9" t="s">
        <v>1536</v>
      </c>
      <c r="AF10" s="9" t="s">
        <v>1536</v>
      </c>
      <c r="AG10" s="9" t="s">
        <v>1536</v>
      </c>
    </row>
    <row r="11">
      <c r="A11" s="137" t="s">
        <v>146</v>
      </c>
      <c r="B11" s="9" t="s">
        <v>1773</v>
      </c>
      <c r="C11" s="9"/>
      <c r="D11" s="9"/>
      <c r="E11" s="138" t="s">
        <v>1773</v>
      </c>
      <c r="F11" s="139" t="s">
        <v>1816</v>
      </c>
      <c r="H11" s="140" t="s">
        <v>146</v>
      </c>
      <c r="I11" s="140" t="s">
        <v>1536</v>
      </c>
      <c r="J11" s="140" t="s">
        <v>1536</v>
      </c>
      <c r="K11" s="140" t="s">
        <v>1536</v>
      </c>
      <c r="L11" s="140" t="s">
        <v>1817</v>
      </c>
      <c r="M11" s="140" t="s">
        <v>1536</v>
      </c>
      <c r="N11" s="140" t="s">
        <v>1536</v>
      </c>
      <c r="P11" s="140" t="s">
        <v>146</v>
      </c>
      <c r="Q11" s="141" t="s">
        <v>1536</v>
      </c>
      <c r="R11" s="141" t="s">
        <v>1536</v>
      </c>
      <c r="S11" s="141" t="s">
        <v>1536</v>
      </c>
      <c r="T11" s="141" t="s">
        <v>1536</v>
      </c>
      <c r="U11" s="141" t="s">
        <v>1536</v>
      </c>
      <c r="V11" s="141" t="s">
        <v>1536</v>
      </c>
      <c r="X11" s="142" t="s">
        <v>146</v>
      </c>
      <c r="Y11" s="141" t="s">
        <v>1818</v>
      </c>
      <c r="Z11" s="143"/>
      <c r="AA11" s="9" t="s">
        <v>146</v>
      </c>
      <c r="AB11" s="9" t="s">
        <v>1536</v>
      </c>
      <c r="AC11" s="9" t="s">
        <v>1536</v>
      </c>
      <c r="AD11" s="9" t="s">
        <v>1536</v>
      </c>
      <c r="AE11" s="9" t="s">
        <v>1536</v>
      </c>
      <c r="AF11" s="9" t="s">
        <v>1536</v>
      </c>
      <c r="AG11" s="9" t="s">
        <v>1536</v>
      </c>
    </row>
    <row r="12">
      <c r="A12" s="137" t="s">
        <v>302</v>
      </c>
      <c r="B12" s="9" t="s">
        <v>1773</v>
      </c>
      <c r="C12" s="9" t="s">
        <v>1773</v>
      </c>
      <c r="D12" s="9" t="s">
        <v>1773</v>
      </c>
      <c r="E12" s="138" t="s">
        <v>1773</v>
      </c>
      <c r="F12" s="139" t="s">
        <v>1819</v>
      </c>
      <c r="H12" s="140" t="s">
        <v>302</v>
      </c>
      <c r="I12" s="140" t="s">
        <v>1536</v>
      </c>
      <c r="J12" s="140" t="s">
        <v>1820</v>
      </c>
      <c r="K12" s="140" t="s">
        <v>1820</v>
      </c>
      <c r="L12" s="140" t="s">
        <v>1820</v>
      </c>
      <c r="M12" s="140" t="s">
        <v>1820</v>
      </c>
      <c r="N12" s="140" t="s">
        <v>1820</v>
      </c>
      <c r="P12" s="140" t="s">
        <v>302</v>
      </c>
      <c r="Q12" s="141" t="s">
        <v>1821</v>
      </c>
      <c r="R12" s="141" t="s">
        <v>1821</v>
      </c>
      <c r="S12" s="141" t="s">
        <v>1821</v>
      </c>
      <c r="T12" s="141" t="s">
        <v>1821</v>
      </c>
      <c r="U12" s="141" t="s">
        <v>1821</v>
      </c>
      <c r="V12" s="141" t="s">
        <v>1821</v>
      </c>
      <c r="X12" s="142" t="s">
        <v>302</v>
      </c>
      <c r="Y12" s="141" t="s">
        <v>1822</v>
      </c>
      <c r="Z12" s="143"/>
      <c r="AA12" s="9" t="s">
        <v>302</v>
      </c>
      <c r="AB12" s="9" t="s">
        <v>1536</v>
      </c>
      <c r="AC12" s="9" t="s">
        <v>1823</v>
      </c>
      <c r="AD12" s="9" t="s">
        <v>1824</v>
      </c>
      <c r="AE12" s="9" t="s">
        <v>1825</v>
      </c>
      <c r="AF12" s="9" t="s">
        <v>1826</v>
      </c>
      <c r="AG12" s="9" t="s">
        <v>1827</v>
      </c>
    </row>
    <row r="13">
      <c r="A13" s="137" t="s">
        <v>306</v>
      </c>
      <c r="B13" s="9" t="s">
        <v>1773</v>
      </c>
      <c r="C13" s="9" t="s">
        <v>1773</v>
      </c>
      <c r="D13" s="9"/>
      <c r="E13" s="138"/>
      <c r="F13" s="139" t="s">
        <v>1828</v>
      </c>
      <c r="H13" s="140" t="s">
        <v>306</v>
      </c>
      <c r="I13" s="140" t="s">
        <v>1536</v>
      </c>
      <c r="J13" s="140" t="s">
        <v>1536</v>
      </c>
      <c r="K13" s="140" t="s">
        <v>1536</v>
      </c>
      <c r="L13" s="140" t="s">
        <v>1536</v>
      </c>
      <c r="M13" s="140" t="s">
        <v>1536</v>
      </c>
      <c r="N13" s="140" t="s">
        <v>1536</v>
      </c>
      <c r="P13" s="140" t="s">
        <v>306</v>
      </c>
      <c r="Q13" s="141" t="s">
        <v>1536</v>
      </c>
      <c r="R13" s="141" t="s">
        <v>1536</v>
      </c>
      <c r="S13" s="141" t="s">
        <v>1536</v>
      </c>
      <c r="T13" s="141" t="s">
        <v>1829</v>
      </c>
      <c r="U13" s="141" t="s">
        <v>1536</v>
      </c>
      <c r="V13" s="141" t="s">
        <v>1536</v>
      </c>
      <c r="X13" s="142" t="s">
        <v>306</v>
      </c>
      <c r="Y13" s="141" t="s">
        <v>1536</v>
      </c>
      <c r="Z13" s="143"/>
      <c r="AA13" s="9" t="s">
        <v>306</v>
      </c>
      <c r="AB13" s="9" t="s">
        <v>1536</v>
      </c>
      <c r="AC13" s="9" t="s">
        <v>1536</v>
      </c>
      <c r="AD13" s="9" t="s">
        <v>1536</v>
      </c>
      <c r="AE13" s="9" t="s">
        <v>1536</v>
      </c>
      <c r="AF13" s="9" t="s">
        <v>1536</v>
      </c>
      <c r="AG13" s="9" t="s">
        <v>1536</v>
      </c>
    </row>
    <row r="14">
      <c r="A14" s="137" t="s">
        <v>238</v>
      </c>
      <c r="B14" s="9" t="s">
        <v>1773</v>
      </c>
      <c r="C14" s="9"/>
      <c r="D14" s="9" t="s">
        <v>1773</v>
      </c>
      <c r="E14" s="138" t="s">
        <v>1773</v>
      </c>
      <c r="F14" s="139" t="s">
        <v>1830</v>
      </c>
      <c r="H14" s="140" t="s">
        <v>238</v>
      </c>
      <c r="I14" s="140" t="s">
        <v>1536</v>
      </c>
      <c r="J14" s="140" t="s">
        <v>1536</v>
      </c>
      <c r="K14" s="140" t="s">
        <v>1536</v>
      </c>
      <c r="L14" s="140" t="s">
        <v>1831</v>
      </c>
      <c r="M14" s="140" t="s">
        <v>1536</v>
      </c>
      <c r="N14" s="140" t="s">
        <v>1536</v>
      </c>
      <c r="P14" s="140" t="s">
        <v>238</v>
      </c>
      <c r="Q14" s="141" t="s">
        <v>1536</v>
      </c>
      <c r="R14" s="141" t="s">
        <v>1536</v>
      </c>
      <c r="S14" s="141" t="s">
        <v>1536</v>
      </c>
      <c r="T14" s="141" t="s">
        <v>1536</v>
      </c>
      <c r="U14" s="141" t="s">
        <v>1536</v>
      </c>
      <c r="V14" s="141" t="s">
        <v>1536</v>
      </c>
      <c r="X14" s="142" t="s">
        <v>238</v>
      </c>
      <c r="Y14" s="141" t="s">
        <v>1536</v>
      </c>
      <c r="Z14" s="143"/>
      <c r="AA14" s="9" t="s">
        <v>238</v>
      </c>
      <c r="AB14" s="9" t="s">
        <v>1536</v>
      </c>
      <c r="AC14" s="9" t="s">
        <v>1536</v>
      </c>
      <c r="AD14" s="9" t="s">
        <v>1536</v>
      </c>
      <c r="AE14" s="9" t="s">
        <v>1832</v>
      </c>
      <c r="AF14" s="9" t="s">
        <v>1536</v>
      </c>
      <c r="AG14" s="9" t="s">
        <v>1536</v>
      </c>
    </row>
    <row r="15">
      <c r="A15" s="137" t="s">
        <v>99</v>
      </c>
      <c r="B15" s="9"/>
      <c r="C15" s="9"/>
      <c r="D15" s="9" t="s">
        <v>1773</v>
      </c>
      <c r="E15" s="138" t="s">
        <v>1773</v>
      </c>
      <c r="F15" s="139" t="s">
        <v>1833</v>
      </c>
      <c r="H15" s="140" t="s">
        <v>99</v>
      </c>
      <c r="I15" s="140" t="s">
        <v>1536</v>
      </c>
      <c r="J15" s="140" t="s">
        <v>1536</v>
      </c>
      <c r="K15" s="140" t="s">
        <v>1536</v>
      </c>
      <c r="L15" s="140" t="s">
        <v>1536</v>
      </c>
      <c r="M15" s="140" t="s">
        <v>1536</v>
      </c>
      <c r="N15" s="140" t="s">
        <v>1536</v>
      </c>
      <c r="P15" s="140" t="s">
        <v>99</v>
      </c>
      <c r="Q15" s="141" t="s">
        <v>1536</v>
      </c>
      <c r="R15" s="141" t="s">
        <v>1536</v>
      </c>
      <c r="S15" s="141" t="s">
        <v>1536</v>
      </c>
      <c r="T15" s="141" t="s">
        <v>1536</v>
      </c>
      <c r="U15" s="141" t="s">
        <v>1536</v>
      </c>
      <c r="V15" s="141" t="s">
        <v>1536</v>
      </c>
      <c r="X15" s="142" t="s">
        <v>99</v>
      </c>
      <c r="Y15" s="141" t="s">
        <v>1834</v>
      </c>
      <c r="Z15" s="143"/>
      <c r="AA15" s="9" t="s">
        <v>99</v>
      </c>
      <c r="AB15" s="9" t="s">
        <v>1536</v>
      </c>
      <c r="AC15" s="9" t="s">
        <v>1835</v>
      </c>
      <c r="AD15" s="9" t="s">
        <v>1536</v>
      </c>
      <c r="AE15" s="9" t="s">
        <v>1836</v>
      </c>
      <c r="AF15" s="9" t="s">
        <v>1836</v>
      </c>
      <c r="AG15" s="9" t="s">
        <v>1536</v>
      </c>
    </row>
    <row r="16">
      <c r="A16" s="137" t="s">
        <v>310</v>
      </c>
      <c r="B16" s="9" t="s">
        <v>1773</v>
      </c>
      <c r="C16" s="9" t="s">
        <v>1773</v>
      </c>
      <c r="D16" s="9" t="s">
        <v>1773</v>
      </c>
      <c r="E16" s="138" t="s">
        <v>1773</v>
      </c>
      <c r="F16" s="139" t="s">
        <v>1837</v>
      </c>
      <c r="H16" s="140" t="s">
        <v>310</v>
      </c>
      <c r="I16" s="140" t="s">
        <v>1536</v>
      </c>
      <c r="J16" s="140" t="s">
        <v>1536</v>
      </c>
      <c r="K16" s="140" t="s">
        <v>1536</v>
      </c>
      <c r="L16" s="140" t="s">
        <v>1838</v>
      </c>
      <c r="M16" s="140" t="s">
        <v>1536</v>
      </c>
      <c r="N16" s="140" t="s">
        <v>1536</v>
      </c>
      <c r="P16" s="140" t="s">
        <v>310</v>
      </c>
      <c r="Q16" s="141" t="s">
        <v>1536</v>
      </c>
      <c r="R16" s="141" t="s">
        <v>1536</v>
      </c>
      <c r="S16" s="141" t="s">
        <v>1536</v>
      </c>
      <c r="T16" s="141" t="s">
        <v>1839</v>
      </c>
      <c r="U16" s="141" t="s">
        <v>1839</v>
      </c>
      <c r="V16" s="141" t="s">
        <v>1839</v>
      </c>
      <c r="X16" s="142" t="s">
        <v>310</v>
      </c>
      <c r="Y16" s="141" t="s">
        <v>1840</v>
      </c>
      <c r="Z16" s="143"/>
      <c r="AA16" s="9" t="s">
        <v>310</v>
      </c>
      <c r="AB16" s="9" t="s">
        <v>1536</v>
      </c>
      <c r="AC16" s="9" t="s">
        <v>1841</v>
      </c>
      <c r="AD16" s="9" t="s">
        <v>1842</v>
      </c>
      <c r="AE16" s="9" t="s">
        <v>1843</v>
      </c>
      <c r="AF16" s="9" t="s">
        <v>1844</v>
      </c>
      <c r="AG16" s="9" t="s">
        <v>1845</v>
      </c>
    </row>
    <row r="17">
      <c r="A17" s="137" t="s">
        <v>239</v>
      </c>
      <c r="B17" s="9" t="s">
        <v>1773</v>
      </c>
      <c r="C17" s="9" t="s">
        <v>1773</v>
      </c>
      <c r="D17" s="9"/>
      <c r="E17" s="138"/>
      <c r="F17" s="139" t="s">
        <v>1846</v>
      </c>
      <c r="H17" s="140" t="s">
        <v>239</v>
      </c>
      <c r="I17" s="140" t="s">
        <v>1536</v>
      </c>
      <c r="J17" s="140" t="s">
        <v>1536</v>
      </c>
      <c r="K17" s="140" t="s">
        <v>1536</v>
      </c>
      <c r="L17" s="140" t="s">
        <v>1536</v>
      </c>
      <c r="M17" s="140" t="s">
        <v>1536</v>
      </c>
      <c r="N17" s="140" t="s">
        <v>1536</v>
      </c>
      <c r="P17" s="140" t="s">
        <v>239</v>
      </c>
      <c r="Q17" s="141" t="s">
        <v>1536</v>
      </c>
      <c r="R17" s="141" t="s">
        <v>1536</v>
      </c>
      <c r="S17" s="141" t="s">
        <v>1536</v>
      </c>
      <c r="T17" s="141" t="s">
        <v>1847</v>
      </c>
      <c r="U17" s="141" t="s">
        <v>1536</v>
      </c>
      <c r="V17" s="141" t="s">
        <v>1536</v>
      </c>
      <c r="X17" s="142" t="s">
        <v>239</v>
      </c>
      <c r="Y17" s="141" t="s">
        <v>1536</v>
      </c>
      <c r="Z17" s="143"/>
      <c r="AA17" s="9" t="s">
        <v>239</v>
      </c>
      <c r="AB17" s="9" t="s">
        <v>1536</v>
      </c>
      <c r="AC17" s="9" t="s">
        <v>1536</v>
      </c>
      <c r="AD17" s="9" t="s">
        <v>1536</v>
      </c>
      <c r="AE17" s="9" t="s">
        <v>1536</v>
      </c>
      <c r="AF17" s="9" t="s">
        <v>1536</v>
      </c>
      <c r="AG17" s="9" t="s">
        <v>1536</v>
      </c>
    </row>
    <row r="18">
      <c r="A18" s="137" t="s">
        <v>152</v>
      </c>
      <c r="B18" s="9" t="s">
        <v>1773</v>
      </c>
      <c r="C18" s="9" t="s">
        <v>1773</v>
      </c>
      <c r="D18" s="9"/>
      <c r="E18" s="138"/>
      <c r="F18" s="139" t="s">
        <v>1848</v>
      </c>
      <c r="H18" s="140" t="s">
        <v>152</v>
      </c>
      <c r="I18" s="140" t="s">
        <v>1536</v>
      </c>
      <c r="J18" s="140" t="s">
        <v>1536</v>
      </c>
      <c r="K18" s="140" t="s">
        <v>1536</v>
      </c>
      <c r="L18" s="140" t="s">
        <v>1849</v>
      </c>
      <c r="M18" s="140" t="s">
        <v>1536</v>
      </c>
      <c r="N18" s="140" t="s">
        <v>1536</v>
      </c>
      <c r="P18" s="140" t="s">
        <v>152</v>
      </c>
      <c r="Q18" s="141" t="s">
        <v>1536</v>
      </c>
      <c r="R18" s="141" t="s">
        <v>1536</v>
      </c>
      <c r="S18" s="141" t="s">
        <v>1536</v>
      </c>
      <c r="T18" s="141" t="s">
        <v>1850</v>
      </c>
      <c r="U18" s="141" t="s">
        <v>1536</v>
      </c>
      <c r="V18" s="141" t="s">
        <v>1536</v>
      </c>
      <c r="X18" s="142" t="s">
        <v>152</v>
      </c>
      <c r="Y18" s="141" t="s">
        <v>1536</v>
      </c>
      <c r="Z18" s="143"/>
      <c r="AA18" s="9" t="s">
        <v>152</v>
      </c>
      <c r="AB18" s="9" t="s">
        <v>1536</v>
      </c>
      <c r="AC18" s="9" t="s">
        <v>1536</v>
      </c>
      <c r="AD18" s="9" t="s">
        <v>1536</v>
      </c>
      <c r="AE18" s="9" t="s">
        <v>1536</v>
      </c>
      <c r="AF18" s="9" t="s">
        <v>1536</v>
      </c>
      <c r="AG18" s="9" t="s">
        <v>1536</v>
      </c>
    </row>
    <row r="19">
      <c r="A19" s="137" t="s">
        <v>154</v>
      </c>
      <c r="B19" s="9" t="s">
        <v>1773</v>
      </c>
      <c r="C19" s="9"/>
      <c r="D19" s="9"/>
      <c r="E19" s="138"/>
      <c r="F19" s="139" t="s">
        <v>1851</v>
      </c>
      <c r="H19" s="140" t="s">
        <v>154</v>
      </c>
      <c r="I19" s="140" t="s">
        <v>1536</v>
      </c>
      <c r="J19" s="140" t="s">
        <v>1536</v>
      </c>
      <c r="K19" s="140" t="s">
        <v>1536</v>
      </c>
      <c r="L19" s="140" t="s">
        <v>1852</v>
      </c>
      <c r="M19" s="140" t="s">
        <v>1536</v>
      </c>
      <c r="N19" s="140" t="s">
        <v>1536</v>
      </c>
      <c r="P19" s="140" t="s">
        <v>154</v>
      </c>
      <c r="Q19" s="141" t="s">
        <v>1536</v>
      </c>
      <c r="R19" s="141" t="s">
        <v>1536</v>
      </c>
      <c r="S19" s="141" t="s">
        <v>1536</v>
      </c>
      <c r="T19" s="141" t="s">
        <v>1536</v>
      </c>
      <c r="U19" s="141" t="s">
        <v>1536</v>
      </c>
      <c r="V19" s="141" t="s">
        <v>1536</v>
      </c>
      <c r="X19" s="142" t="s">
        <v>154</v>
      </c>
      <c r="Y19" s="141" t="s">
        <v>1536</v>
      </c>
      <c r="Z19" s="143"/>
      <c r="AA19" s="9" t="s">
        <v>154</v>
      </c>
      <c r="AB19" s="9" t="s">
        <v>1536</v>
      </c>
      <c r="AC19" s="9" t="s">
        <v>1536</v>
      </c>
      <c r="AD19" s="9" t="s">
        <v>1536</v>
      </c>
      <c r="AE19" s="9" t="s">
        <v>1536</v>
      </c>
      <c r="AF19" s="9" t="s">
        <v>1536</v>
      </c>
      <c r="AG19" s="9" t="s">
        <v>1536</v>
      </c>
    </row>
    <row r="20">
      <c r="A20" s="137" t="s">
        <v>314</v>
      </c>
      <c r="B20" s="9" t="s">
        <v>1773</v>
      </c>
      <c r="C20" s="9"/>
      <c r="D20" s="9" t="s">
        <v>1773</v>
      </c>
      <c r="E20" s="138"/>
      <c r="F20" s="139" t="s">
        <v>1853</v>
      </c>
      <c r="H20" s="140" t="s">
        <v>314</v>
      </c>
      <c r="I20" s="140" t="s">
        <v>1536</v>
      </c>
      <c r="J20" s="140" t="s">
        <v>1536</v>
      </c>
      <c r="K20" s="140" t="s">
        <v>1536</v>
      </c>
      <c r="L20" s="140" t="s">
        <v>1536</v>
      </c>
      <c r="M20" s="140" t="s">
        <v>1536</v>
      </c>
      <c r="N20" s="140" t="s">
        <v>1536</v>
      </c>
      <c r="P20" s="140" t="s">
        <v>314</v>
      </c>
      <c r="Q20" s="141" t="s">
        <v>1536</v>
      </c>
      <c r="R20" s="141" t="s">
        <v>1536</v>
      </c>
      <c r="S20" s="141" t="s">
        <v>1536</v>
      </c>
      <c r="T20" s="141" t="s">
        <v>1854</v>
      </c>
      <c r="U20" s="141" t="s">
        <v>1536</v>
      </c>
      <c r="V20" s="141" t="s">
        <v>1536</v>
      </c>
      <c r="X20" s="142" t="s">
        <v>314</v>
      </c>
      <c r="Y20" s="141" t="s">
        <v>1536</v>
      </c>
      <c r="Z20" s="143"/>
      <c r="AA20" s="9" t="s">
        <v>314</v>
      </c>
      <c r="AB20" s="9" t="s">
        <v>1536</v>
      </c>
      <c r="AC20" s="9" t="s">
        <v>1536</v>
      </c>
      <c r="AD20" s="9" t="s">
        <v>1536</v>
      </c>
      <c r="AE20" s="9" t="s">
        <v>1855</v>
      </c>
      <c r="AF20" s="9" t="s">
        <v>1536</v>
      </c>
      <c r="AG20" s="9" t="s">
        <v>1536</v>
      </c>
    </row>
    <row r="21">
      <c r="A21" s="137" t="s">
        <v>241</v>
      </c>
      <c r="B21" s="9" t="s">
        <v>1773</v>
      </c>
      <c r="C21" s="9" t="s">
        <v>1773</v>
      </c>
      <c r="D21" s="9" t="s">
        <v>1773</v>
      </c>
      <c r="E21" s="138"/>
      <c r="F21" s="139" t="s">
        <v>1856</v>
      </c>
      <c r="H21" s="140" t="s">
        <v>241</v>
      </c>
      <c r="I21" s="140" t="s">
        <v>1857</v>
      </c>
      <c r="J21" s="140" t="s">
        <v>1857</v>
      </c>
      <c r="K21" s="140" t="s">
        <v>1857</v>
      </c>
      <c r="L21" s="140" t="s">
        <v>1857</v>
      </c>
      <c r="M21" s="140" t="s">
        <v>1857</v>
      </c>
      <c r="N21" s="140" t="s">
        <v>1857</v>
      </c>
      <c r="P21" s="140" t="s">
        <v>241</v>
      </c>
      <c r="Q21" s="141" t="s">
        <v>1857</v>
      </c>
      <c r="R21" s="141" t="s">
        <v>1857</v>
      </c>
      <c r="S21" s="141" t="s">
        <v>1857</v>
      </c>
      <c r="T21" s="141" t="s">
        <v>1857</v>
      </c>
      <c r="U21" s="141" t="s">
        <v>1857</v>
      </c>
      <c r="V21" s="141" t="s">
        <v>1857</v>
      </c>
      <c r="X21" s="142" t="s">
        <v>241</v>
      </c>
      <c r="Y21" s="141" t="s">
        <v>1536</v>
      </c>
      <c r="Z21" s="143"/>
      <c r="AA21" s="9" t="s">
        <v>241</v>
      </c>
      <c r="AB21" s="9" t="s">
        <v>1536</v>
      </c>
      <c r="AC21" s="9" t="s">
        <v>1536</v>
      </c>
      <c r="AD21" s="9" t="s">
        <v>1536</v>
      </c>
      <c r="AE21" s="9" t="s">
        <v>1858</v>
      </c>
      <c r="AF21" s="9" t="s">
        <v>1536</v>
      </c>
      <c r="AG21" s="9" t="s">
        <v>1536</v>
      </c>
    </row>
    <row r="22">
      <c r="A22" s="137" t="s">
        <v>318</v>
      </c>
      <c r="B22" s="9" t="s">
        <v>1773</v>
      </c>
      <c r="C22" s="9" t="s">
        <v>1773</v>
      </c>
      <c r="D22" s="9" t="s">
        <v>1773</v>
      </c>
      <c r="E22" s="138" t="s">
        <v>1773</v>
      </c>
      <c r="F22" s="139" t="s">
        <v>1859</v>
      </c>
      <c r="H22" s="140" t="s">
        <v>318</v>
      </c>
      <c r="I22" s="140" t="s">
        <v>1536</v>
      </c>
      <c r="J22" s="140" t="s">
        <v>1536</v>
      </c>
      <c r="K22" s="140" t="s">
        <v>1536</v>
      </c>
      <c r="L22" s="140" t="s">
        <v>1536</v>
      </c>
      <c r="M22" s="140" t="s">
        <v>1536</v>
      </c>
      <c r="N22" s="140" t="s">
        <v>1536</v>
      </c>
      <c r="P22" s="140" t="s">
        <v>318</v>
      </c>
      <c r="Q22" s="141" t="s">
        <v>1536</v>
      </c>
      <c r="R22" s="141" t="s">
        <v>1536</v>
      </c>
      <c r="S22" s="141" t="s">
        <v>1536</v>
      </c>
      <c r="T22" s="141" t="s">
        <v>1860</v>
      </c>
      <c r="U22" s="141" t="s">
        <v>1536</v>
      </c>
      <c r="V22" s="141" t="s">
        <v>1536</v>
      </c>
      <c r="X22" s="142" t="s">
        <v>318</v>
      </c>
      <c r="Y22" s="141" t="s">
        <v>1536</v>
      </c>
      <c r="Z22" s="143"/>
      <c r="AA22" s="9" t="s">
        <v>318</v>
      </c>
      <c r="AB22" s="9" t="s">
        <v>1536</v>
      </c>
      <c r="AC22" s="9" t="s">
        <v>1536</v>
      </c>
      <c r="AD22" s="9" t="s">
        <v>1536</v>
      </c>
      <c r="AE22" s="9" t="s">
        <v>1536</v>
      </c>
      <c r="AF22" s="9" t="s">
        <v>1861</v>
      </c>
      <c r="AG22" s="9" t="s">
        <v>1861</v>
      </c>
    </row>
    <row r="23">
      <c r="A23" s="137" t="s">
        <v>103</v>
      </c>
      <c r="B23" s="9" t="s">
        <v>1773</v>
      </c>
      <c r="C23" s="9"/>
      <c r="D23" s="9"/>
      <c r="E23" s="138"/>
      <c r="F23" s="139" t="s">
        <v>1862</v>
      </c>
      <c r="H23" s="140" t="s">
        <v>103</v>
      </c>
      <c r="I23" s="140" t="s">
        <v>1536</v>
      </c>
      <c r="J23" s="140" t="s">
        <v>1536</v>
      </c>
      <c r="K23" s="140" t="s">
        <v>1536</v>
      </c>
      <c r="L23" s="140" t="s">
        <v>1863</v>
      </c>
      <c r="M23" s="140" t="s">
        <v>1536</v>
      </c>
      <c r="N23" s="140" t="s">
        <v>1536</v>
      </c>
      <c r="P23" s="140" t="s">
        <v>103</v>
      </c>
      <c r="Q23" s="141" t="s">
        <v>1536</v>
      </c>
      <c r="R23" s="141" t="s">
        <v>1536</v>
      </c>
      <c r="S23" s="141" t="s">
        <v>1536</v>
      </c>
      <c r="T23" s="141" t="s">
        <v>1536</v>
      </c>
      <c r="U23" s="141" t="s">
        <v>1536</v>
      </c>
      <c r="V23" s="141" t="s">
        <v>1536</v>
      </c>
      <c r="X23" s="142" t="s">
        <v>103</v>
      </c>
      <c r="Y23" s="141" t="s">
        <v>1536</v>
      </c>
      <c r="Z23" s="143"/>
      <c r="AA23" s="9" t="s">
        <v>103</v>
      </c>
      <c r="AB23" s="9" t="s">
        <v>1536</v>
      </c>
      <c r="AC23" s="9" t="s">
        <v>1536</v>
      </c>
      <c r="AD23" s="9" t="s">
        <v>1536</v>
      </c>
      <c r="AE23" s="9" t="s">
        <v>1536</v>
      </c>
      <c r="AF23" s="9" t="s">
        <v>1536</v>
      </c>
      <c r="AG23" s="9" t="s">
        <v>1536</v>
      </c>
    </row>
    <row r="24">
      <c r="A24" s="137" t="s">
        <v>246</v>
      </c>
      <c r="B24" s="9"/>
      <c r="C24" s="9" t="s">
        <v>1773</v>
      </c>
      <c r="D24" s="9" t="s">
        <v>1773</v>
      </c>
      <c r="E24" s="138"/>
      <c r="F24" s="139" t="s">
        <v>1864</v>
      </c>
      <c r="H24" s="140" t="s">
        <v>246</v>
      </c>
      <c r="I24" s="140" t="s">
        <v>1536</v>
      </c>
      <c r="J24" s="140" t="s">
        <v>1536</v>
      </c>
      <c r="K24" s="140" t="s">
        <v>1536</v>
      </c>
      <c r="L24" s="140" t="s">
        <v>1865</v>
      </c>
      <c r="M24" s="140" t="s">
        <v>1536</v>
      </c>
      <c r="N24" s="140" t="s">
        <v>1536</v>
      </c>
      <c r="P24" s="140" t="s">
        <v>246</v>
      </c>
      <c r="Q24" s="141" t="s">
        <v>1536</v>
      </c>
      <c r="R24" s="141" t="s">
        <v>1536</v>
      </c>
      <c r="S24" s="141" t="s">
        <v>1536</v>
      </c>
      <c r="T24" s="141" t="s">
        <v>1536</v>
      </c>
      <c r="U24" s="141" t="s">
        <v>1536</v>
      </c>
      <c r="V24" s="141" t="s">
        <v>1536</v>
      </c>
      <c r="X24" s="142" t="s">
        <v>246</v>
      </c>
      <c r="Y24" s="141" t="s">
        <v>1536</v>
      </c>
      <c r="Z24" s="143"/>
      <c r="AA24" s="9" t="s">
        <v>246</v>
      </c>
      <c r="AB24" s="9" t="s">
        <v>1536</v>
      </c>
      <c r="AC24" s="9" t="s">
        <v>1536</v>
      </c>
      <c r="AD24" s="9" t="s">
        <v>1536</v>
      </c>
      <c r="AE24" s="9" t="s">
        <v>1866</v>
      </c>
      <c r="AF24" s="9" t="s">
        <v>1536</v>
      </c>
      <c r="AG24" s="9" t="s">
        <v>1536</v>
      </c>
    </row>
    <row r="25">
      <c r="A25" s="137" t="s">
        <v>106</v>
      </c>
      <c r="B25" s="9" t="s">
        <v>1773</v>
      </c>
      <c r="C25" s="9"/>
      <c r="D25" s="9"/>
      <c r="E25" s="138"/>
      <c r="F25" s="139" t="s">
        <v>1867</v>
      </c>
      <c r="H25" s="140" t="s">
        <v>106</v>
      </c>
      <c r="I25" s="140" t="s">
        <v>1536</v>
      </c>
      <c r="J25" s="140" t="s">
        <v>1536</v>
      </c>
      <c r="K25" s="140" t="s">
        <v>1536</v>
      </c>
      <c r="L25" s="140" t="s">
        <v>1868</v>
      </c>
      <c r="M25" s="140" t="s">
        <v>1536</v>
      </c>
      <c r="N25" s="140" t="s">
        <v>1536</v>
      </c>
      <c r="P25" s="140" t="s">
        <v>106</v>
      </c>
      <c r="Q25" s="141" t="s">
        <v>1536</v>
      </c>
      <c r="R25" s="141" t="s">
        <v>1536</v>
      </c>
      <c r="S25" s="141" t="s">
        <v>1536</v>
      </c>
      <c r="T25" s="141" t="s">
        <v>1536</v>
      </c>
      <c r="U25" s="141" t="s">
        <v>1536</v>
      </c>
      <c r="V25" s="141" t="s">
        <v>1536</v>
      </c>
      <c r="X25" s="142" t="s">
        <v>106</v>
      </c>
      <c r="Y25" s="141" t="s">
        <v>1536</v>
      </c>
      <c r="Z25" s="143"/>
      <c r="AA25" s="9" t="s">
        <v>106</v>
      </c>
      <c r="AB25" s="9" t="s">
        <v>1536</v>
      </c>
      <c r="AC25" s="9" t="s">
        <v>1536</v>
      </c>
      <c r="AD25" s="9" t="s">
        <v>1536</v>
      </c>
      <c r="AE25" s="9" t="s">
        <v>1536</v>
      </c>
      <c r="AF25" s="9" t="s">
        <v>1536</v>
      </c>
      <c r="AG25" s="9" t="s">
        <v>1536</v>
      </c>
    </row>
    <row r="26">
      <c r="A26" s="137" t="s">
        <v>108</v>
      </c>
      <c r="B26" s="9" t="s">
        <v>1773</v>
      </c>
      <c r="C26" s="9" t="s">
        <v>1773</v>
      </c>
      <c r="D26" s="9"/>
      <c r="E26" s="138"/>
      <c r="F26" s="139" t="s">
        <v>1869</v>
      </c>
      <c r="H26" s="140" t="s">
        <v>108</v>
      </c>
      <c r="I26" s="140" t="s">
        <v>1536</v>
      </c>
      <c r="J26" s="140" t="s">
        <v>1536</v>
      </c>
      <c r="K26" s="140" t="s">
        <v>1536</v>
      </c>
      <c r="L26" s="140" t="s">
        <v>1870</v>
      </c>
      <c r="M26" s="140" t="s">
        <v>1536</v>
      </c>
      <c r="N26" s="140" t="s">
        <v>1536</v>
      </c>
      <c r="P26" s="140" t="s">
        <v>108</v>
      </c>
      <c r="Q26" s="141" t="s">
        <v>1536</v>
      </c>
      <c r="R26" s="141" t="s">
        <v>1536</v>
      </c>
      <c r="S26" s="141" t="s">
        <v>1536</v>
      </c>
      <c r="T26" s="141" t="s">
        <v>1871</v>
      </c>
      <c r="U26" s="141" t="s">
        <v>1536</v>
      </c>
      <c r="V26" s="141" t="s">
        <v>1536</v>
      </c>
      <c r="X26" s="142" t="s">
        <v>108</v>
      </c>
      <c r="Y26" s="141" t="s">
        <v>1536</v>
      </c>
      <c r="Z26" s="143"/>
      <c r="AA26" s="9" t="s">
        <v>108</v>
      </c>
      <c r="AB26" s="9" t="s">
        <v>1536</v>
      </c>
      <c r="AC26" s="9" t="s">
        <v>1536</v>
      </c>
      <c r="AD26" s="9" t="s">
        <v>1536</v>
      </c>
      <c r="AE26" s="9" t="s">
        <v>1536</v>
      </c>
      <c r="AF26" s="9" t="s">
        <v>1536</v>
      </c>
      <c r="AG26" s="9" t="s">
        <v>1536</v>
      </c>
    </row>
    <row r="27">
      <c r="A27" s="137" t="s">
        <v>251</v>
      </c>
      <c r="B27" s="9" t="s">
        <v>1773</v>
      </c>
      <c r="C27" s="9" t="s">
        <v>1773</v>
      </c>
      <c r="D27" s="9" t="s">
        <v>1773</v>
      </c>
      <c r="E27" s="138"/>
      <c r="F27" s="139" t="s">
        <v>1872</v>
      </c>
      <c r="H27" s="140" t="s">
        <v>251</v>
      </c>
      <c r="I27" s="140" t="s">
        <v>1536</v>
      </c>
      <c r="J27" s="140" t="s">
        <v>1536</v>
      </c>
      <c r="K27" s="140" t="s">
        <v>1536</v>
      </c>
      <c r="L27" s="140" t="s">
        <v>1873</v>
      </c>
      <c r="M27" s="140" t="s">
        <v>1536</v>
      </c>
      <c r="N27" s="140" t="s">
        <v>1536</v>
      </c>
      <c r="P27" s="140" t="s">
        <v>251</v>
      </c>
      <c r="Q27" s="141" t="s">
        <v>1536</v>
      </c>
      <c r="R27" s="141" t="s">
        <v>1536</v>
      </c>
      <c r="S27" s="141" t="s">
        <v>1536</v>
      </c>
      <c r="T27" s="141" t="s">
        <v>1874</v>
      </c>
      <c r="U27" s="141" t="s">
        <v>1536</v>
      </c>
      <c r="V27" s="141" t="s">
        <v>1536</v>
      </c>
      <c r="X27" s="142" t="s">
        <v>251</v>
      </c>
      <c r="Y27" s="141" t="s">
        <v>1536</v>
      </c>
      <c r="Z27" s="143"/>
      <c r="AA27" s="9" t="s">
        <v>251</v>
      </c>
      <c r="AB27" s="9" t="s">
        <v>1875</v>
      </c>
      <c r="AC27" s="9" t="s">
        <v>1536</v>
      </c>
      <c r="AD27" s="9" t="s">
        <v>1536</v>
      </c>
      <c r="AE27" s="9" t="s">
        <v>1876</v>
      </c>
      <c r="AF27" s="9" t="s">
        <v>1536</v>
      </c>
      <c r="AG27" s="9" t="s">
        <v>1536</v>
      </c>
    </row>
    <row r="28">
      <c r="A28" s="137" t="s">
        <v>253</v>
      </c>
      <c r="B28" s="9" t="s">
        <v>1773</v>
      </c>
      <c r="C28" s="9" t="s">
        <v>1773</v>
      </c>
      <c r="D28" s="9" t="s">
        <v>1773</v>
      </c>
      <c r="E28" s="138" t="s">
        <v>1773</v>
      </c>
      <c r="F28" s="139" t="s">
        <v>1877</v>
      </c>
      <c r="H28" s="140" t="s">
        <v>253</v>
      </c>
      <c r="I28" s="140" t="s">
        <v>1878</v>
      </c>
      <c r="J28" s="140" t="s">
        <v>1878</v>
      </c>
      <c r="K28" s="140" t="s">
        <v>1878</v>
      </c>
      <c r="L28" s="140" t="s">
        <v>1878</v>
      </c>
      <c r="M28" s="140" t="s">
        <v>1536</v>
      </c>
      <c r="N28" s="140" t="s">
        <v>1536</v>
      </c>
      <c r="P28" s="140" t="s">
        <v>253</v>
      </c>
      <c r="Q28" s="141" t="s">
        <v>1536</v>
      </c>
      <c r="R28" s="141" t="s">
        <v>1536</v>
      </c>
      <c r="S28" s="141" t="s">
        <v>1536</v>
      </c>
      <c r="T28" s="141" t="s">
        <v>1879</v>
      </c>
      <c r="U28" s="141" t="s">
        <v>1536</v>
      </c>
      <c r="V28" s="141" t="s">
        <v>1536</v>
      </c>
      <c r="X28" s="142" t="s">
        <v>253</v>
      </c>
      <c r="Y28" s="141" t="s">
        <v>1880</v>
      </c>
      <c r="Z28" s="143"/>
      <c r="AA28" s="9" t="s">
        <v>253</v>
      </c>
      <c r="AB28" s="9" t="s">
        <v>1536</v>
      </c>
      <c r="AC28" s="9" t="s">
        <v>1536</v>
      </c>
      <c r="AD28" s="9" t="s">
        <v>1536</v>
      </c>
      <c r="AE28" s="9" t="s">
        <v>1881</v>
      </c>
      <c r="AF28" s="9" t="s">
        <v>1536</v>
      </c>
      <c r="AG28" s="9" t="s">
        <v>1536</v>
      </c>
    </row>
    <row r="29">
      <c r="A29" s="137" t="s">
        <v>159</v>
      </c>
      <c r="B29" s="9" t="s">
        <v>1773</v>
      </c>
      <c r="C29" s="9" t="s">
        <v>1773</v>
      </c>
      <c r="D29" s="9" t="s">
        <v>1773</v>
      </c>
      <c r="E29" s="138" t="s">
        <v>1773</v>
      </c>
      <c r="F29" s="139" t="s">
        <v>1882</v>
      </c>
      <c r="H29" s="140" t="s">
        <v>159</v>
      </c>
      <c r="I29" s="140" t="s">
        <v>1536</v>
      </c>
      <c r="J29" s="140" t="s">
        <v>1536</v>
      </c>
      <c r="K29" s="140" t="s">
        <v>1536</v>
      </c>
      <c r="L29" s="140" t="s">
        <v>1536</v>
      </c>
      <c r="M29" s="140" t="s">
        <v>1536</v>
      </c>
      <c r="N29" s="140" t="s">
        <v>1536</v>
      </c>
      <c r="P29" s="140" t="s">
        <v>159</v>
      </c>
      <c r="Q29" s="141" t="s">
        <v>1536</v>
      </c>
      <c r="R29" s="141" t="s">
        <v>1536</v>
      </c>
      <c r="S29" s="141" t="s">
        <v>1536</v>
      </c>
      <c r="T29" s="141" t="s">
        <v>1883</v>
      </c>
      <c r="U29" s="141" t="s">
        <v>1536</v>
      </c>
      <c r="V29" s="141" t="s">
        <v>1536</v>
      </c>
      <c r="X29" s="142" t="s">
        <v>159</v>
      </c>
      <c r="Y29" s="141" t="s">
        <v>1884</v>
      </c>
      <c r="Z29" s="143"/>
      <c r="AA29" s="9" t="s">
        <v>159</v>
      </c>
      <c r="AB29" s="9" t="s">
        <v>1536</v>
      </c>
      <c r="AC29" s="9" t="s">
        <v>1885</v>
      </c>
      <c r="AD29" s="9" t="s">
        <v>1885</v>
      </c>
      <c r="AE29" s="9" t="s">
        <v>1886</v>
      </c>
      <c r="AF29" s="9" t="s">
        <v>1887</v>
      </c>
      <c r="AG29" s="9" t="s">
        <v>1887</v>
      </c>
    </row>
    <row r="30">
      <c r="A30" s="137" t="s">
        <v>149</v>
      </c>
      <c r="B30" s="9" t="s">
        <v>1773</v>
      </c>
      <c r="C30" s="9"/>
      <c r="D30" s="9" t="s">
        <v>1773</v>
      </c>
      <c r="E30" s="138" t="s">
        <v>1773</v>
      </c>
      <c r="F30" s="139" t="s">
        <v>1888</v>
      </c>
      <c r="H30" s="140" t="s">
        <v>149</v>
      </c>
      <c r="I30" s="140" t="s">
        <v>1536</v>
      </c>
      <c r="J30" s="140" t="s">
        <v>1536</v>
      </c>
      <c r="K30" s="140" t="s">
        <v>1536</v>
      </c>
      <c r="L30" s="140" t="s">
        <v>1536</v>
      </c>
      <c r="M30" s="140" t="s">
        <v>1536</v>
      </c>
      <c r="N30" s="140" t="s">
        <v>1536</v>
      </c>
      <c r="P30" s="140" t="s">
        <v>149</v>
      </c>
      <c r="Q30" s="141" t="s">
        <v>1536</v>
      </c>
      <c r="R30" s="141" t="s">
        <v>1536</v>
      </c>
      <c r="S30" s="141" t="s">
        <v>1536</v>
      </c>
      <c r="T30" s="141" t="s">
        <v>1889</v>
      </c>
      <c r="U30" s="141" t="s">
        <v>1536</v>
      </c>
      <c r="V30" s="141" t="s">
        <v>1536</v>
      </c>
      <c r="X30" s="142" t="s">
        <v>149</v>
      </c>
      <c r="Y30" s="141" t="s">
        <v>1890</v>
      </c>
      <c r="Z30" s="143"/>
      <c r="AA30" s="9" t="s">
        <v>149</v>
      </c>
      <c r="AB30" s="9" t="s">
        <v>1536</v>
      </c>
      <c r="AC30" s="9" t="s">
        <v>1536</v>
      </c>
      <c r="AD30" s="9" t="s">
        <v>1536</v>
      </c>
      <c r="AE30" s="9" t="s">
        <v>1891</v>
      </c>
      <c r="AF30" s="9" t="s">
        <v>1536</v>
      </c>
      <c r="AG30" s="9" t="s">
        <v>1536</v>
      </c>
    </row>
    <row r="31">
      <c r="A31" s="137" t="s">
        <v>155</v>
      </c>
      <c r="B31" s="9" t="s">
        <v>1773</v>
      </c>
      <c r="C31" s="9"/>
      <c r="D31" s="9"/>
      <c r="E31" s="138"/>
      <c r="F31" s="139" t="s">
        <v>1892</v>
      </c>
      <c r="H31" s="140" t="s">
        <v>155</v>
      </c>
      <c r="I31" s="140" t="s">
        <v>1536</v>
      </c>
      <c r="J31" s="140" t="s">
        <v>1536</v>
      </c>
      <c r="K31" s="140" t="s">
        <v>1536</v>
      </c>
      <c r="L31" s="140" t="s">
        <v>1893</v>
      </c>
      <c r="M31" s="140" t="s">
        <v>1536</v>
      </c>
      <c r="N31" s="140" t="s">
        <v>1536</v>
      </c>
      <c r="P31" s="140" t="s">
        <v>155</v>
      </c>
      <c r="Q31" s="141" t="s">
        <v>1536</v>
      </c>
      <c r="R31" s="141" t="s">
        <v>1536</v>
      </c>
      <c r="S31" s="141" t="s">
        <v>1536</v>
      </c>
      <c r="T31" s="141" t="s">
        <v>1536</v>
      </c>
      <c r="U31" s="141" t="s">
        <v>1536</v>
      </c>
      <c r="V31" s="141" t="s">
        <v>1536</v>
      </c>
      <c r="X31" s="142" t="s">
        <v>155</v>
      </c>
      <c r="Y31" s="141" t="s">
        <v>1536</v>
      </c>
      <c r="Z31" s="143"/>
      <c r="AA31" s="9" t="s">
        <v>155</v>
      </c>
      <c r="AB31" s="9" t="s">
        <v>1536</v>
      </c>
      <c r="AC31" s="9" t="s">
        <v>1536</v>
      </c>
      <c r="AD31" s="9" t="s">
        <v>1536</v>
      </c>
      <c r="AE31" s="9" t="s">
        <v>1536</v>
      </c>
      <c r="AF31" s="9" t="s">
        <v>1536</v>
      </c>
      <c r="AG31" s="9" t="s">
        <v>1536</v>
      </c>
    </row>
    <row r="32">
      <c r="A32" s="137" t="s">
        <v>321</v>
      </c>
      <c r="B32" s="9"/>
      <c r="C32" s="9" t="s">
        <v>1773</v>
      </c>
      <c r="D32" s="9"/>
      <c r="E32" s="138" t="s">
        <v>1773</v>
      </c>
      <c r="F32" s="139" t="s">
        <v>1894</v>
      </c>
      <c r="H32" s="140" t="s">
        <v>321</v>
      </c>
      <c r="I32" s="140" t="s">
        <v>1536</v>
      </c>
      <c r="J32" s="140" t="s">
        <v>1536</v>
      </c>
      <c r="K32" s="140" t="s">
        <v>1536</v>
      </c>
      <c r="L32" s="140" t="s">
        <v>1536</v>
      </c>
      <c r="M32" s="140" t="s">
        <v>1536</v>
      </c>
      <c r="N32" s="140" t="s">
        <v>1536</v>
      </c>
      <c r="P32" s="140" t="s">
        <v>321</v>
      </c>
      <c r="Q32" s="141" t="s">
        <v>1536</v>
      </c>
      <c r="R32" s="141" t="s">
        <v>1536</v>
      </c>
      <c r="S32" s="141" t="s">
        <v>1536</v>
      </c>
      <c r="T32" s="141" t="s">
        <v>1536</v>
      </c>
      <c r="U32" s="141" t="s">
        <v>1895</v>
      </c>
      <c r="V32" s="141" t="s">
        <v>1895</v>
      </c>
      <c r="X32" s="142" t="s">
        <v>321</v>
      </c>
      <c r="Y32" s="141" t="s">
        <v>1896</v>
      </c>
      <c r="Z32" s="143"/>
      <c r="AA32" s="9" t="s">
        <v>321</v>
      </c>
      <c r="AB32" s="9" t="s">
        <v>1536</v>
      </c>
      <c r="AC32" s="9" t="s">
        <v>1536</v>
      </c>
      <c r="AD32" s="9" t="s">
        <v>1536</v>
      </c>
      <c r="AE32" s="9" t="s">
        <v>1536</v>
      </c>
      <c r="AF32" s="9" t="s">
        <v>1536</v>
      </c>
      <c r="AG32" s="9" t="s">
        <v>1536</v>
      </c>
    </row>
    <row r="33">
      <c r="A33" s="137" t="s">
        <v>326</v>
      </c>
      <c r="B33" s="9" t="s">
        <v>1773</v>
      </c>
      <c r="C33" s="9"/>
      <c r="D33" s="9" t="s">
        <v>1773</v>
      </c>
      <c r="E33" s="138"/>
      <c r="F33" s="139" t="s">
        <v>1897</v>
      </c>
      <c r="H33" s="140" t="s">
        <v>326</v>
      </c>
      <c r="I33" s="140" t="s">
        <v>1536</v>
      </c>
      <c r="J33" s="140" t="s">
        <v>1536</v>
      </c>
      <c r="K33" s="140" t="s">
        <v>1536</v>
      </c>
      <c r="L33" s="140" t="s">
        <v>1536</v>
      </c>
      <c r="M33" s="140" t="s">
        <v>1536</v>
      </c>
      <c r="N33" s="140" t="s">
        <v>1536</v>
      </c>
      <c r="P33" s="140" t="s">
        <v>326</v>
      </c>
      <c r="Q33" s="141" t="s">
        <v>1536</v>
      </c>
      <c r="R33" s="141" t="s">
        <v>1536</v>
      </c>
      <c r="S33" s="141" t="s">
        <v>1536</v>
      </c>
      <c r="T33" s="141" t="s">
        <v>1898</v>
      </c>
      <c r="U33" s="141" t="s">
        <v>1536</v>
      </c>
      <c r="V33" s="141" t="s">
        <v>1536</v>
      </c>
      <c r="X33" s="142" t="s">
        <v>326</v>
      </c>
      <c r="Y33" s="141" t="s">
        <v>1536</v>
      </c>
      <c r="Z33" s="143"/>
      <c r="AA33" s="9" t="s">
        <v>326</v>
      </c>
      <c r="AB33" s="9" t="s">
        <v>1536</v>
      </c>
      <c r="AC33" s="9" t="s">
        <v>1536</v>
      </c>
      <c r="AD33" s="9" t="s">
        <v>1536</v>
      </c>
      <c r="AE33" s="9" t="s">
        <v>1899</v>
      </c>
      <c r="AF33" s="9" t="s">
        <v>1900</v>
      </c>
      <c r="AG33" s="9" t="s">
        <v>1900</v>
      </c>
    </row>
    <row r="34">
      <c r="B34" s="19"/>
      <c r="C34" s="19"/>
      <c r="D34" s="19"/>
      <c r="E34" s="19"/>
      <c r="F34" s="19"/>
      <c r="Y34" s="33"/>
      <c r="Z34" s="33"/>
      <c r="AA34" s="33"/>
      <c r="AB34" s="33"/>
      <c r="AC34" s="33"/>
      <c r="AD34" s="33"/>
      <c r="AE34" s="33"/>
      <c r="AF34" s="33"/>
      <c r="AG34" s="33"/>
    </row>
    <row r="35">
      <c r="B35" s="19"/>
      <c r="C35" s="19"/>
      <c r="D35" s="19"/>
      <c r="E35" s="19"/>
      <c r="F35" s="19"/>
      <c r="Y35" s="33"/>
      <c r="Z35" s="33"/>
      <c r="AA35" s="33"/>
      <c r="AB35" s="33"/>
      <c r="AC35" s="33"/>
      <c r="AD35" s="33"/>
      <c r="AE35" s="33"/>
      <c r="AF35" s="33"/>
      <c r="AG35" s="33"/>
    </row>
    <row r="36">
      <c r="A36" s="15" t="s">
        <v>1901</v>
      </c>
      <c r="B36" s="15" t="s">
        <v>1902</v>
      </c>
      <c r="C36" s="19"/>
      <c r="D36" s="19"/>
      <c r="E36" s="19"/>
      <c r="F36" s="19"/>
      <c r="Y36" s="33"/>
      <c r="Z36" s="33"/>
      <c r="AA36" s="33"/>
      <c r="AB36" s="33"/>
      <c r="AC36" s="33"/>
      <c r="AD36" s="33"/>
      <c r="AE36" s="33"/>
      <c r="AF36" s="33"/>
      <c r="AG36" s="33"/>
    </row>
    <row r="37">
      <c r="A37" s="13" t="s">
        <v>1766</v>
      </c>
      <c r="B37" s="13" t="s">
        <v>1903</v>
      </c>
      <c r="C37" s="19"/>
      <c r="D37" s="19"/>
      <c r="E37" s="19"/>
      <c r="F37" s="19"/>
      <c r="Y37" s="33"/>
      <c r="Z37" s="33"/>
      <c r="AA37" s="33"/>
      <c r="AB37" s="33"/>
      <c r="AC37" s="33"/>
      <c r="AD37" s="33"/>
      <c r="AE37" s="33"/>
      <c r="AF37" s="33"/>
      <c r="AG37" s="33"/>
    </row>
    <row r="38">
      <c r="A38" s="13" t="s">
        <v>1767</v>
      </c>
      <c r="B38" s="13" t="s">
        <v>1904</v>
      </c>
      <c r="C38" s="19"/>
      <c r="D38" s="19"/>
      <c r="E38" s="19"/>
      <c r="F38" s="19"/>
      <c r="Y38" s="33"/>
      <c r="Z38" s="33"/>
      <c r="AA38" s="33"/>
      <c r="AB38" s="33"/>
      <c r="AC38" s="33"/>
      <c r="AD38" s="33"/>
      <c r="AE38" s="33"/>
      <c r="AF38" s="33"/>
      <c r="AG38" s="33"/>
    </row>
    <row r="39">
      <c r="A39" s="13" t="s">
        <v>1768</v>
      </c>
      <c r="B39" s="13" t="s">
        <v>1905</v>
      </c>
      <c r="C39" s="19"/>
      <c r="D39" s="19"/>
      <c r="E39" s="19"/>
      <c r="F39" s="19"/>
      <c r="Y39" s="33"/>
      <c r="Z39" s="33"/>
      <c r="AA39" s="33"/>
      <c r="AB39" s="33"/>
      <c r="AC39" s="33"/>
      <c r="AD39" s="33"/>
      <c r="AE39" s="33"/>
      <c r="AF39" s="33"/>
      <c r="AG39" s="33"/>
    </row>
    <row r="40">
      <c r="A40" s="13" t="s">
        <v>1769</v>
      </c>
      <c r="B40" s="13" t="s">
        <v>1906</v>
      </c>
      <c r="C40" s="19"/>
      <c r="D40" s="19"/>
      <c r="E40" s="19"/>
      <c r="F40" s="19"/>
      <c r="Y40" s="33"/>
      <c r="Z40" s="33"/>
      <c r="AA40" s="33"/>
      <c r="AB40" s="33"/>
      <c r="AC40" s="33"/>
      <c r="AD40" s="33"/>
      <c r="AE40" s="33"/>
      <c r="AF40" s="33"/>
      <c r="AG40" s="33"/>
    </row>
    <row r="41">
      <c r="A41" s="13" t="s">
        <v>1770</v>
      </c>
      <c r="B41" s="13" t="s">
        <v>1907</v>
      </c>
      <c r="C41" s="19"/>
      <c r="D41" s="19"/>
      <c r="E41" s="19"/>
      <c r="F41" s="19"/>
      <c r="Y41" s="33"/>
      <c r="Z41" s="33"/>
      <c r="AA41" s="33"/>
      <c r="AB41" s="33"/>
      <c r="AC41" s="33"/>
      <c r="AD41" s="33"/>
      <c r="AE41" s="33"/>
      <c r="AF41" s="33"/>
      <c r="AG41" s="33"/>
    </row>
    <row r="42">
      <c r="A42" s="13" t="s">
        <v>1771</v>
      </c>
      <c r="B42" s="13" t="s">
        <v>1908</v>
      </c>
      <c r="C42" s="19"/>
      <c r="D42" s="19"/>
      <c r="E42" s="19"/>
      <c r="F42" s="19"/>
      <c r="Y42" s="33"/>
      <c r="Z42" s="33"/>
      <c r="AA42" s="33"/>
      <c r="AB42" s="33"/>
      <c r="AC42" s="33"/>
      <c r="AD42" s="33"/>
      <c r="AE42" s="33"/>
      <c r="AF42" s="33"/>
      <c r="AG42" s="33"/>
    </row>
    <row r="43">
      <c r="B43" s="19"/>
      <c r="C43" s="19"/>
      <c r="D43" s="19"/>
      <c r="E43" s="19"/>
      <c r="F43" s="19"/>
      <c r="Y43" s="33"/>
      <c r="Z43" s="33"/>
      <c r="AA43" s="33"/>
      <c r="AB43" s="33"/>
      <c r="AC43" s="33"/>
      <c r="AD43" s="33"/>
      <c r="AE43" s="33"/>
      <c r="AF43" s="33"/>
      <c r="AG43" s="33"/>
    </row>
    <row r="44">
      <c r="B44" s="19"/>
      <c r="C44" s="19"/>
      <c r="D44" s="19"/>
      <c r="E44" s="19"/>
      <c r="F44" s="19"/>
      <c r="Y44" s="33"/>
      <c r="Z44" s="33"/>
      <c r="AA44" s="33"/>
      <c r="AB44" s="33"/>
      <c r="AC44" s="33"/>
      <c r="AD44" s="33"/>
      <c r="AE44" s="33"/>
      <c r="AF44" s="33"/>
      <c r="AG44" s="33"/>
    </row>
    <row r="45">
      <c r="B45" s="19"/>
      <c r="C45" s="19"/>
      <c r="D45" s="19"/>
      <c r="E45" s="19"/>
      <c r="F45" s="19"/>
      <c r="Y45" s="33"/>
      <c r="Z45" s="33"/>
      <c r="AA45" s="33"/>
      <c r="AB45" s="33"/>
      <c r="AC45" s="33"/>
      <c r="AD45" s="33"/>
      <c r="AE45" s="33"/>
      <c r="AF45" s="33"/>
      <c r="AG45" s="33"/>
    </row>
    <row r="46">
      <c r="B46" s="19"/>
      <c r="C46" s="19"/>
      <c r="D46" s="19"/>
      <c r="E46" s="19"/>
      <c r="F46" s="19"/>
      <c r="Y46" s="33"/>
      <c r="Z46" s="33"/>
      <c r="AA46" s="33"/>
      <c r="AB46" s="33"/>
      <c r="AC46" s="33"/>
      <c r="AD46" s="33"/>
      <c r="AE46" s="33"/>
      <c r="AF46" s="33"/>
      <c r="AG46" s="33"/>
    </row>
    <row r="47">
      <c r="B47" s="19"/>
      <c r="C47" s="19"/>
      <c r="D47" s="19"/>
      <c r="E47" s="19"/>
      <c r="F47" s="19"/>
      <c r="Y47" s="33"/>
      <c r="Z47" s="33"/>
      <c r="AA47" s="33"/>
      <c r="AB47" s="33"/>
      <c r="AC47" s="33"/>
      <c r="AD47" s="33"/>
      <c r="AE47" s="33"/>
      <c r="AF47" s="33"/>
      <c r="AG47" s="33"/>
    </row>
    <row r="48">
      <c r="B48" s="19"/>
      <c r="C48" s="19"/>
      <c r="D48" s="19"/>
      <c r="E48" s="19"/>
      <c r="F48" s="19"/>
      <c r="Y48" s="33"/>
      <c r="Z48" s="33"/>
      <c r="AA48" s="33"/>
      <c r="AB48" s="33"/>
      <c r="AC48" s="33"/>
      <c r="AD48" s="33"/>
      <c r="AE48" s="33"/>
      <c r="AF48" s="33"/>
      <c r="AG48" s="33"/>
    </row>
    <row r="49">
      <c r="B49" s="19"/>
      <c r="C49" s="19"/>
      <c r="D49" s="19"/>
      <c r="E49" s="19"/>
      <c r="F49" s="19"/>
      <c r="Y49" s="33"/>
      <c r="Z49" s="33"/>
      <c r="AA49" s="33"/>
      <c r="AB49" s="33"/>
      <c r="AC49" s="33"/>
      <c r="AD49" s="33"/>
      <c r="AE49" s="33"/>
      <c r="AF49" s="33"/>
      <c r="AG49" s="33"/>
    </row>
    <row r="50">
      <c r="B50" s="19"/>
      <c r="C50" s="19"/>
      <c r="D50" s="19"/>
      <c r="E50" s="19"/>
      <c r="F50" s="19"/>
      <c r="Y50" s="33"/>
      <c r="Z50" s="33"/>
      <c r="AA50" s="33"/>
      <c r="AB50" s="33"/>
      <c r="AC50" s="33"/>
      <c r="AD50" s="33"/>
      <c r="AE50" s="33"/>
      <c r="AF50" s="33"/>
      <c r="AG50" s="33"/>
    </row>
    <row r="51">
      <c r="B51" s="19"/>
      <c r="C51" s="19"/>
      <c r="D51" s="19"/>
      <c r="E51" s="19"/>
      <c r="F51" s="19"/>
      <c r="Y51" s="33"/>
      <c r="Z51" s="33"/>
      <c r="AA51" s="33"/>
      <c r="AB51" s="33"/>
      <c r="AC51" s="33"/>
      <c r="AD51" s="33"/>
      <c r="AE51" s="33"/>
      <c r="AF51" s="33"/>
      <c r="AG51" s="33"/>
    </row>
    <row r="52">
      <c r="B52" s="19"/>
      <c r="C52" s="19"/>
      <c r="D52" s="19"/>
      <c r="E52" s="19"/>
      <c r="F52" s="19"/>
      <c r="Y52" s="33"/>
      <c r="Z52" s="33"/>
      <c r="AA52" s="33"/>
      <c r="AB52" s="33"/>
      <c r="AC52" s="33"/>
      <c r="AD52" s="33"/>
      <c r="AE52" s="33"/>
      <c r="AF52" s="33"/>
      <c r="AG52" s="33"/>
    </row>
    <row r="53">
      <c r="B53" s="19"/>
      <c r="C53" s="19"/>
      <c r="D53" s="19"/>
      <c r="E53" s="19"/>
      <c r="F53" s="19"/>
      <c r="Y53" s="33"/>
      <c r="Z53" s="33"/>
      <c r="AA53" s="33"/>
      <c r="AB53" s="33"/>
      <c r="AC53" s="33"/>
      <c r="AD53" s="33"/>
      <c r="AE53" s="33"/>
      <c r="AF53" s="33"/>
      <c r="AG53" s="33"/>
    </row>
    <row r="54">
      <c r="B54" s="19"/>
      <c r="C54" s="19"/>
      <c r="D54" s="19"/>
      <c r="E54" s="19"/>
      <c r="F54" s="19"/>
      <c r="Y54" s="33"/>
      <c r="Z54" s="33"/>
      <c r="AA54" s="33"/>
      <c r="AB54" s="33"/>
      <c r="AC54" s="33"/>
      <c r="AD54" s="33"/>
      <c r="AE54" s="33"/>
      <c r="AF54" s="33"/>
      <c r="AG54" s="33"/>
    </row>
    <row r="55">
      <c r="B55" s="19"/>
      <c r="C55" s="19"/>
      <c r="D55" s="19"/>
      <c r="E55" s="19"/>
      <c r="F55" s="19"/>
      <c r="Y55" s="33"/>
      <c r="Z55" s="33"/>
      <c r="AA55" s="33"/>
      <c r="AB55" s="33"/>
      <c r="AC55" s="33"/>
      <c r="AD55" s="33"/>
      <c r="AE55" s="33"/>
      <c r="AF55" s="33"/>
      <c r="AG55" s="33"/>
    </row>
    <row r="56">
      <c r="B56" s="19"/>
      <c r="C56" s="19"/>
      <c r="D56" s="19"/>
      <c r="E56" s="19"/>
      <c r="F56" s="19"/>
      <c r="Y56" s="33"/>
      <c r="Z56" s="33"/>
      <c r="AA56" s="33"/>
      <c r="AB56" s="33"/>
      <c r="AC56" s="33"/>
      <c r="AD56" s="33"/>
      <c r="AE56" s="33"/>
      <c r="AF56" s="33"/>
      <c r="AG56" s="33"/>
    </row>
    <row r="57">
      <c r="B57" s="19"/>
      <c r="C57" s="19"/>
      <c r="D57" s="19"/>
      <c r="E57" s="19"/>
      <c r="F57" s="19"/>
      <c r="Y57" s="33"/>
      <c r="Z57" s="33"/>
      <c r="AA57" s="33"/>
      <c r="AB57" s="33"/>
      <c r="AC57" s="33"/>
      <c r="AD57" s="33"/>
      <c r="AE57" s="33"/>
      <c r="AF57" s="33"/>
      <c r="AG57" s="33"/>
    </row>
    <row r="58">
      <c r="B58" s="19"/>
      <c r="C58" s="19"/>
      <c r="D58" s="19"/>
      <c r="E58" s="19"/>
      <c r="F58" s="19"/>
      <c r="Y58" s="33"/>
      <c r="Z58" s="33"/>
      <c r="AA58" s="33"/>
      <c r="AB58" s="33"/>
      <c r="AC58" s="33"/>
      <c r="AD58" s="33"/>
      <c r="AE58" s="33"/>
      <c r="AF58" s="33"/>
      <c r="AG58" s="33"/>
    </row>
    <row r="59">
      <c r="B59" s="19"/>
      <c r="C59" s="19"/>
      <c r="D59" s="19"/>
      <c r="E59" s="19"/>
      <c r="F59" s="19"/>
      <c r="Y59" s="33"/>
      <c r="Z59" s="33"/>
      <c r="AA59" s="33"/>
      <c r="AB59" s="33"/>
      <c r="AC59" s="33"/>
      <c r="AD59" s="33"/>
      <c r="AE59" s="33"/>
      <c r="AF59" s="33"/>
      <c r="AG59" s="33"/>
    </row>
    <row r="60">
      <c r="B60" s="19"/>
      <c r="C60" s="19"/>
      <c r="D60" s="19"/>
      <c r="E60" s="19"/>
      <c r="F60" s="19"/>
      <c r="Y60" s="33"/>
      <c r="Z60" s="33"/>
      <c r="AA60" s="33"/>
      <c r="AB60" s="33"/>
      <c r="AC60" s="33"/>
      <c r="AD60" s="33"/>
      <c r="AE60" s="33"/>
      <c r="AF60" s="33"/>
      <c r="AG60" s="33"/>
    </row>
    <row r="61">
      <c r="B61" s="19"/>
      <c r="C61" s="19"/>
      <c r="D61" s="19"/>
      <c r="E61" s="19"/>
      <c r="F61" s="19"/>
      <c r="Y61" s="33"/>
      <c r="Z61" s="33"/>
      <c r="AA61" s="33"/>
      <c r="AB61" s="33"/>
      <c r="AC61" s="33"/>
      <c r="AD61" s="33"/>
      <c r="AE61" s="33"/>
      <c r="AF61" s="33"/>
      <c r="AG61" s="33"/>
    </row>
    <row r="62">
      <c r="B62" s="19"/>
      <c r="C62" s="19"/>
      <c r="D62" s="19"/>
      <c r="E62" s="19"/>
      <c r="F62" s="19"/>
      <c r="Y62" s="33"/>
      <c r="Z62" s="33"/>
      <c r="AA62" s="33"/>
      <c r="AB62" s="33"/>
      <c r="AC62" s="33"/>
      <c r="AD62" s="33"/>
      <c r="AE62" s="33"/>
      <c r="AF62" s="33"/>
      <c r="AG62" s="33"/>
    </row>
    <row r="63">
      <c r="B63" s="19"/>
      <c r="C63" s="19"/>
      <c r="D63" s="19"/>
      <c r="E63" s="19"/>
      <c r="F63" s="19"/>
      <c r="Y63" s="33"/>
      <c r="Z63" s="33"/>
      <c r="AA63" s="33"/>
      <c r="AB63" s="33"/>
      <c r="AC63" s="33"/>
      <c r="AD63" s="33"/>
      <c r="AE63" s="33"/>
      <c r="AF63" s="33"/>
      <c r="AG63" s="33"/>
    </row>
    <row r="64">
      <c r="B64" s="19"/>
      <c r="C64" s="19"/>
      <c r="D64" s="19"/>
      <c r="E64" s="19"/>
      <c r="F64" s="19"/>
      <c r="Y64" s="33"/>
      <c r="Z64" s="33"/>
      <c r="AA64" s="33"/>
      <c r="AB64" s="33"/>
      <c r="AC64" s="33"/>
      <c r="AD64" s="33"/>
      <c r="AE64" s="33"/>
      <c r="AF64" s="33"/>
      <c r="AG64" s="33"/>
    </row>
    <row r="65">
      <c r="B65" s="19"/>
      <c r="C65" s="19"/>
      <c r="D65" s="19"/>
      <c r="E65" s="19"/>
      <c r="F65" s="19"/>
      <c r="Y65" s="33"/>
      <c r="Z65" s="33"/>
      <c r="AA65" s="33"/>
      <c r="AB65" s="33"/>
      <c r="AC65" s="33"/>
      <c r="AD65" s="33"/>
      <c r="AE65" s="33"/>
      <c r="AF65" s="33"/>
      <c r="AG65" s="33"/>
    </row>
    <row r="66">
      <c r="B66" s="19"/>
      <c r="C66" s="19"/>
      <c r="D66" s="19"/>
      <c r="E66" s="19"/>
      <c r="F66" s="19"/>
      <c r="Y66" s="33"/>
      <c r="Z66" s="33"/>
      <c r="AA66" s="33"/>
      <c r="AB66" s="33"/>
      <c r="AC66" s="33"/>
      <c r="AD66" s="33"/>
      <c r="AE66" s="33"/>
      <c r="AF66" s="33"/>
      <c r="AG66" s="33"/>
    </row>
    <row r="67">
      <c r="B67" s="19"/>
      <c r="C67" s="19"/>
      <c r="D67" s="19"/>
      <c r="E67" s="19"/>
      <c r="F67" s="19"/>
      <c r="Y67" s="33"/>
      <c r="Z67" s="33"/>
      <c r="AA67" s="33"/>
      <c r="AB67" s="33"/>
      <c r="AC67" s="33"/>
      <c r="AD67" s="33"/>
      <c r="AE67" s="33"/>
      <c r="AF67" s="33"/>
      <c r="AG67" s="33"/>
    </row>
    <row r="68">
      <c r="B68" s="19"/>
      <c r="C68" s="19"/>
      <c r="D68" s="19"/>
      <c r="E68" s="19"/>
      <c r="F68" s="19"/>
      <c r="Y68" s="33"/>
      <c r="Z68" s="33"/>
      <c r="AA68" s="33"/>
      <c r="AB68" s="33"/>
      <c r="AC68" s="33"/>
      <c r="AD68" s="33"/>
      <c r="AE68" s="33"/>
      <c r="AF68" s="33"/>
      <c r="AG68" s="33"/>
    </row>
    <row r="69">
      <c r="B69" s="19"/>
      <c r="C69" s="19"/>
      <c r="D69" s="19"/>
      <c r="E69" s="19"/>
      <c r="F69" s="19"/>
      <c r="Y69" s="33"/>
      <c r="Z69" s="33"/>
      <c r="AA69" s="33"/>
      <c r="AB69" s="33"/>
      <c r="AC69" s="33"/>
      <c r="AD69" s="33"/>
      <c r="AE69" s="33"/>
      <c r="AF69" s="33"/>
      <c r="AG69" s="33"/>
    </row>
    <row r="70">
      <c r="B70" s="19"/>
      <c r="C70" s="19"/>
      <c r="D70" s="19"/>
      <c r="E70" s="19"/>
      <c r="F70" s="19"/>
      <c r="Y70" s="33"/>
      <c r="Z70" s="33"/>
      <c r="AA70" s="33"/>
      <c r="AB70" s="33"/>
      <c r="AC70" s="33"/>
      <c r="AD70" s="33"/>
      <c r="AE70" s="33"/>
      <c r="AF70" s="33"/>
      <c r="AG70" s="33"/>
    </row>
    <row r="71">
      <c r="B71" s="19"/>
      <c r="C71" s="19"/>
      <c r="D71" s="19"/>
      <c r="E71" s="19"/>
      <c r="F71" s="19"/>
      <c r="Y71" s="33"/>
      <c r="Z71" s="33"/>
      <c r="AA71" s="33"/>
      <c r="AB71" s="33"/>
      <c r="AC71" s="33"/>
      <c r="AD71" s="33"/>
      <c r="AE71" s="33"/>
      <c r="AF71" s="33"/>
      <c r="AG71" s="33"/>
    </row>
    <row r="72">
      <c r="B72" s="19"/>
      <c r="C72" s="19"/>
      <c r="D72" s="19"/>
      <c r="E72" s="19"/>
      <c r="F72" s="19"/>
      <c r="Y72" s="33"/>
      <c r="Z72" s="33"/>
      <c r="AA72" s="33"/>
      <c r="AB72" s="33"/>
      <c r="AC72" s="33"/>
      <c r="AD72" s="33"/>
      <c r="AE72" s="33"/>
      <c r="AF72" s="33"/>
      <c r="AG72" s="33"/>
    </row>
    <row r="73">
      <c r="B73" s="19"/>
      <c r="C73" s="19"/>
      <c r="D73" s="19"/>
      <c r="E73" s="19"/>
      <c r="F73" s="19"/>
      <c r="Y73" s="33"/>
      <c r="Z73" s="33"/>
      <c r="AA73" s="33"/>
      <c r="AB73" s="33"/>
      <c r="AC73" s="33"/>
      <c r="AD73" s="33"/>
      <c r="AE73" s="33"/>
      <c r="AF73" s="33"/>
      <c r="AG73" s="33"/>
    </row>
    <row r="74">
      <c r="B74" s="19"/>
      <c r="C74" s="19"/>
      <c r="D74" s="19"/>
      <c r="E74" s="19"/>
      <c r="F74" s="19"/>
      <c r="Y74" s="33"/>
      <c r="Z74" s="33"/>
      <c r="AA74" s="33"/>
      <c r="AB74" s="33"/>
      <c r="AC74" s="33"/>
      <c r="AD74" s="33"/>
      <c r="AE74" s="33"/>
      <c r="AF74" s="33"/>
      <c r="AG74" s="33"/>
    </row>
    <row r="75">
      <c r="B75" s="19"/>
      <c r="C75" s="19"/>
      <c r="D75" s="19"/>
      <c r="E75" s="19"/>
      <c r="F75" s="19"/>
      <c r="Y75" s="33"/>
      <c r="Z75" s="33"/>
      <c r="AA75" s="33"/>
      <c r="AB75" s="33"/>
      <c r="AC75" s="33"/>
      <c r="AD75" s="33"/>
      <c r="AE75" s="33"/>
      <c r="AF75" s="33"/>
      <c r="AG75" s="33"/>
    </row>
    <row r="76">
      <c r="B76" s="19"/>
      <c r="C76" s="19"/>
      <c r="D76" s="19"/>
      <c r="E76" s="19"/>
      <c r="F76" s="19"/>
      <c r="Y76" s="33"/>
      <c r="Z76" s="33"/>
      <c r="AA76" s="33"/>
      <c r="AB76" s="33"/>
      <c r="AC76" s="33"/>
      <c r="AD76" s="33"/>
      <c r="AE76" s="33"/>
      <c r="AF76" s="33"/>
      <c r="AG76" s="33"/>
    </row>
    <row r="77">
      <c r="B77" s="19"/>
      <c r="C77" s="19"/>
      <c r="D77" s="19"/>
      <c r="E77" s="19"/>
      <c r="F77" s="19"/>
      <c r="Y77" s="33"/>
      <c r="Z77" s="33"/>
      <c r="AA77" s="33"/>
      <c r="AB77" s="33"/>
      <c r="AC77" s="33"/>
      <c r="AD77" s="33"/>
      <c r="AE77" s="33"/>
      <c r="AF77" s="33"/>
      <c r="AG77" s="33"/>
    </row>
    <row r="78">
      <c r="B78" s="19"/>
      <c r="C78" s="19"/>
      <c r="D78" s="19"/>
      <c r="E78" s="19"/>
      <c r="F78" s="19"/>
      <c r="Y78" s="33"/>
      <c r="Z78" s="33"/>
      <c r="AA78" s="33"/>
      <c r="AB78" s="33"/>
      <c r="AC78" s="33"/>
      <c r="AD78" s="33"/>
      <c r="AE78" s="33"/>
      <c r="AF78" s="33"/>
      <c r="AG78" s="33"/>
    </row>
    <row r="79">
      <c r="B79" s="19"/>
      <c r="C79" s="19"/>
      <c r="D79" s="19"/>
      <c r="E79" s="19"/>
      <c r="F79" s="19"/>
      <c r="Y79" s="33"/>
      <c r="Z79" s="33"/>
      <c r="AA79" s="33"/>
      <c r="AB79" s="33"/>
      <c r="AC79" s="33"/>
      <c r="AD79" s="33"/>
      <c r="AE79" s="33"/>
      <c r="AF79" s="33"/>
      <c r="AG79" s="33"/>
    </row>
    <row r="80">
      <c r="B80" s="19"/>
      <c r="C80" s="19"/>
      <c r="D80" s="19"/>
      <c r="E80" s="19"/>
      <c r="F80" s="19"/>
      <c r="Y80" s="33"/>
      <c r="Z80" s="33"/>
      <c r="AA80" s="33"/>
      <c r="AB80" s="33"/>
      <c r="AC80" s="33"/>
      <c r="AD80" s="33"/>
      <c r="AE80" s="33"/>
      <c r="AF80" s="33"/>
      <c r="AG80" s="33"/>
    </row>
    <row r="81">
      <c r="B81" s="19"/>
      <c r="C81" s="19"/>
      <c r="D81" s="19"/>
      <c r="E81" s="19"/>
      <c r="F81" s="19"/>
      <c r="Y81" s="33"/>
      <c r="Z81" s="33"/>
      <c r="AA81" s="33"/>
      <c r="AB81" s="33"/>
      <c r="AC81" s="33"/>
      <c r="AD81" s="33"/>
      <c r="AE81" s="33"/>
      <c r="AF81" s="33"/>
      <c r="AG81" s="33"/>
    </row>
    <row r="82">
      <c r="B82" s="19"/>
      <c r="C82" s="19"/>
      <c r="D82" s="19"/>
      <c r="E82" s="19"/>
      <c r="F82" s="19"/>
      <c r="Y82" s="33"/>
      <c r="Z82" s="33"/>
      <c r="AA82" s="33"/>
      <c r="AB82" s="33"/>
      <c r="AC82" s="33"/>
      <c r="AD82" s="33"/>
      <c r="AE82" s="33"/>
      <c r="AF82" s="33"/>
      <c r="AG82" s="33"/>
    </row>
    <row r="83">
      <c r="B83" s="19"/>
      <c r="C83" s="19"/>
      <c r="D83" s="19"/>
      <c r="E83" s="19"/>
      <c r="F83" s="19"/>
      <c r="Y83" s="33"/>
      <c r="Z83" s="33"/>
      <c r="AA83" s="33"/>
      <c r="AB83" s="33"/>
      <c r="AC83" s="33"/>
      <c r="AD83" s="33"/>
      <c r="AE83" s="33"/>
      <c r="AF83" s="33"/>
      <c r="AG83" s="33"/>
    </row>
    <row r="84">
      <c r="B84" s="19"/>
      <c r="C84" s="19"/>
      <c r="D84" s="19"/>
      <c r="E84" s="19"/>
      <c r="F84" s="19"/>
      <c r="Y84" s="33"/>
      <c r="Z84" s="33"/>
      <c r="AA84" s="33"/>
      <c r="AB84" s="33"/>
      <c r="AC84" s="33"/>
      <c r="AD84" s="33"/>
      <c r="AE84" s="33"/>
      <c r="AF84" s="33"/>
      <c r="AG84" s="33"/>
    </row>
    <row r="85">
      <c r="B85" s="19"/>
      <c r="C85" s="19"/>
      <c r="D85" s="19"/>
      <c r="E85" s="19"/>
      <c r="F85" s="19"/>
      <c r="Y85" s="33"/>
      <c r="Z85" s="33"/>
      <c r="AA85" s="33"/>
      <c r="AB85" s="33"/>
      <c r="AC85" s="33"/>
      <c r="AD85" s="33"/>
      <c r="AE85" s="33"/>
      <c r="AF85" s="33"/>
      <c r="AG85" s="33"/>
    </row>
    <row r="86">
      <c r="B86" s="19"/>
      <c r="C86" s="19"/>
      <c r="D86" s="19"/>
      <c r="E86" s="19"/>
      <c r="F86" s="19"/>
      <c r="Y86" s="33"/>
      <c r="Z86" s="33"/>
      <c r="AA86" s="33"/>
      <c r="AB86" s="33"/>
      <c r="AC86" s="33"/>
      <c r="AD86" s="33"/>
      <c r="AE86" s="33"/>
      <c r="AF86" s="33"/>
      <c r="AG86" s="33"/>
    </row>
    <row r="87">
      <c r="B87" s="19"/>
      <c r="C87" s="19"/>
      <c r="D87" s="19"/>
      <c r="E87" s="19"/>
      <c r="F87" s="19"/>
      <c r="Y87" s="33"/>
      <c r="Z87" s="33"/>
      <c r="AA87" s="33"/>
      <c r="AB87" s="33"/>
      <c r="AC87" s="33"/>
      <c r="AD87" s="33"/>
      <c r="AE87" s="33"/>
      <c r="AF87" s="33"/>
      <c r="AG87" s="33"/>
    </row>
    <row r="88">
      <c r="B88" s="19"/>
      <c r="C88" s="19"/>
      <c r="D88" s="19"/>
      <c r="E88" s="19"/>
      <c r="F88" s="19"/>
      <c r="Y88" s="33"/>
      <c r="Z88" s="33"/>
      <c r="AA88" s="33"/>
      <c r="AB88" s="33"/>
      <c r="AC88" s="33"/>
      <c r="AD88" s="33"/>
      <c r="AE88" s="33"/>
      <c r="AF88" s="33"/>
      <c r="AG88" s="33"/>
    </row>
    <row r="89">
      <c r="B89" s="19"/>
      <c r="C89" s="19"/>
      <c r="D89" s="19"/>
      <c r="E89" s="19"/>
      <c r="F89" s="19"/>
      <c r="Y89" s="33"/>
      <c r="Z89" s="33"/>
      <c r="AA89" s="33"/>
      <c r="AB89" s="33"/>
      <c r="AC89" s="33"/>
      <c r="AD89" s="33"/>
      <c r="AE89" s="33"/>
      <c r="AF89" s="33"/>
      <c r="AG89" s="33"/>
    </row>
    <row r="90">
      <c r="B90" s="19"/>
      <c r="C90" s="19"/>
      <c r="D90" s="19"/>
      <c r="E90" s="19"/>
      <c r="F90" s="19"/>
      <c r="Y90" s="33"/>
      <c r="Z90" s="33"/>
      <c r="AA90" s="33"/>
      <c r="AB90" s="33"/>
      <c r="AC90" s="33"/>
      <c r="AD90" s="33"/>
      <c r="AE90" s="33"/>
      <c r="AF90" s="33"/>
      <c r="AG90" s="33"/>
    </row>
    <row r="91">
      <c r="B91" s="19"/>
      <c r="C91" s="19"/>
      <c r="D91" s="19"/>
      <c r="E91" s="19"/>
      <c r="F91" s="19"/>
      <c r="Y91" s="33"/>
      <c r="Z91" s="33"/>
      <c r="AA91" s="33"/>
      <c r="AB91" s="33"/>
      <c r="AC91" s="33"/>
      <c r="AD91" s="33"/>
      <c r="AE91" s="33"/>
      <c r="AF91" s="33"/>
      <c r="AG91" s="33"/>
    </row>
    <row r="92">
      <c r="B92" s="19"/>
      <c r="C92" s="19"/>
      <c r="D92" s="19"/>
      <c r="E92" s="19"/>
      <c r="F92" s="19"/>
      <c r="Y92" s="33"/>
      <c r="Z92" s="33"/>
      <c r="AA92" s="33"/>
      <c r="AB92" s="33"/>
      <c r="AC92" s="33"/>
      <c r="AD92" s="33"/>
      <c r="AE92" s="33"/>
      <c r="AF92" s="33"/>
      <c r="AG92" s="33"/>
    </row>
    <row r="93">
      <c r="B93" s="19"/>
      <c r="C93" s="19"/>
      <c r="D93" s="19"/>
      <c r="E93" s="19"/>
      <c r="F93" s="19"/>
      <c r="Y93" s="33"/>
      <c r="Z93" s="33"/>
      <c r="AA93" s="33"/>
      <c r="AB93" s="33"/>
      <c r="AC93" s="33"/>
      <c r="AD93" s="33"/>
      <c r="AE93" s="33"/>
      <c r="AF93" s="33"/>
      <c r="AG93" s="33"/>
    </row>
    <row r="94">
      <c r="B94" s="19"/>
      <c r="C94" s="19"/>
      <c r="D94" s="19"/>
      <c r="E94" s="19"/>
      <c r="F94" s="19"/>
      <c r="Y94" s="33"/>
      <c r="Z94" s="33"/>
      <c r="AA94" s="33"/>
      <c r="AB94" s="33"/>
      <c r="AC94" s="33"/>
      <c r="AD94" s="33"/>
      <c r="AE94" s="33"/>
      <c r="AF94" s="33"/>
      <c r="AG94" s="33"/>
    </row>
    <row r="95">
      <c r="B95" s="19"/>
      <c r="C95" s="19"/>
      <c r="D95" s="19"/>
      <c r="E95" s="19"/>
      <c r="F95" s="19"/>
      <c r="Y95" s="33"/>
      <c r="Z95" s="33"/>
      <c r="AA95" s="33"/>
      <c r="AB95" s="33"/>
      <c r="AC95" s="33"/>
      <c r="AD95" s="33"/>
      <c r="AE95" s="33"/>
      <c r="AF95" s="33"/>
      <c r="AG95" s="33"/>
    </row>
    <row r="96">
      <c r="B96" s="19"/>
      <c r="C96" s="19"/>
      <c r="D96" s="19"/>
      <c r="E96" s="19"/>
      <c r="F96" s="19"/>
      <c r="Y96" s="33"/>
      <c r="Z96" s="33"/>
      <c r="AA96" s="33"/>
      <c r="AB96" s="33"/>
      <c r="AC96" s="33"/>
      <c r="AD96" s="33"/>
      <c r="AE96" s="33"/>
      <c r="AF96" s="33"/>
      <c r="AG96" s="33"/>
    </row>
    <row r="97">
      <c r="B97" s="19"/>
      <c r="C97" s="19"/>
      <c r="D97" s="19"/>
      <c r="E97" s="19"/>
      <c r="F97" s="19"/>
      <c r="Y97" s="33"/>
      <c r="Z97" s="33"/>
      <c r="AA97" s="33"/>
      <c r="AB97" s="33"/>
      <c r="AC97" s="33"/>
      <c r="AD97" s="33"/>
      <c r="AE97" s="33"/>
      <c r="AF97" s="33"/>
      <c r="AG97" s="33"/>
    </row>
    <row r="98">
      <c r="B98" s="19"/>
      <c r="C98" s="19"/>
      <c r="D98" s="19"/>
      <c r="E98" s="19"/>
      <c r="F98" s="19"/>
      <c r="Y98" s="33"/>
      <c r="Z98" s="33"/>
      <c r="AA98" s="33"/>
      <c r="AB98" s="33"/>
      <c r="AC98" s="33"/>
      <c r="AD98" s="33"/>
      <c r="AE98" s="33"/>
      <c r="AF98" s="33"/>
      <c r="AG98" s="33"/>
    </row>
    <row r="99">
      <c r="B99" s="19"/>
      <c r="C99" s="19"/>
      <c r="D99" s="19"/>
      <c r="E99" s="19"/>
      <c r="F99" s="19"/>
      <c r="Y99" s="33"/>
      <c r="Z99" s="33"/>
      <c r="AA99" s="33"/>
      <c r="AB99" s="33"/>
      <c r="AC99" s="33"/>
      <c r="AD99" s="33"/>
      <c r="AE99" s="33"/>
      <c r="AF99" s="33"/>
      <c r="AG99" s="33"/>
    </row>
    <row r="100">
      <c r="B100" s="19"/>
      <c r="C100" s="19"/>
      <c r="D100" s="19"/>
      <c r="E100" s="19"/>
      <c r="F100" s="19"/>
      <c r="Y100" s="33"/>
      <c r="Z100" s="33"/>
      <c r="AA100" s="33"/>
      <c r="AB100" s="33"/>
      <c r="AC100" s="33"/>
      <c r="AD100" s="33"/>
      <c r="AE100" s="33"/>
      <c r="AF100" s="33"/>
      <c r="AG100" s="33"/>
    </row>
    <row r="101">
      <c r="B101" s="19"/>
      <c r="C101" s="19"/>
      <c r="D101" s="19"/>
      <c r="E101" s="19"/>
      <c r="F101" s="19"/>
      <c r="Y101" s="33"/>
      <c r="Z101" s="33"/>
      <c r="AA101" s="33"/>
      <c r="AB101" s="33"/>
      <c r="AC101" s="33"/>
      <c r="AD101" s="33"/>
      <c r="AE101" s="33"/>
      <c r="AF101" s="33"/>
      <c r="AG101" s="33"/>
    </row>
    <row r="102">
      <c r="B102" s="19"/>
      <c r="C102" s="19"/>
      <c r="D102" s="19"/>
      <c r="E102" s="19"/>
      <c r="F102" s="19"/>
      <c r="Y102" s="33"/>
      <c r="Z102" s="33"/>
      <c r="AA102" s="33"/>
      <c r="AB102" s="33"/>
      <c r="AC102" s="33"/>
      <c r="AD102" s="33"/>
      <c r="AE102" s="33"/>
      <c r="AF102" s="33"/>
      <c r="AG102" s="33"/>
    </row>
    <row r="103">
      <c r="B103" s="19"/>
      <c r="C103" s="19"/>
      <c r="D103" s="19"/>
      <c r="E103" s="19"/>
      <c r="F103" s="19"/>
      <c r="Y103" s="33"/>
      <c r="Z103" s="33"/>
      <c r="AA103" s="33"/>
      <c r="AB103" s="33"/>
      <c r="AC103" s="33"/>
      <c r="AD103" s="33"/>
      <c r="AE103" s="33"/>
      <c r="AF103" s="33"/>
      <c r="AG103" s="33"/>
    </row>
    <row r="104">
      <c r="B104" s="19"/>
      <c r="C104" s="19"/>
      <c r="D104" s="19"/>
      <c r="E104" s="19"/>
      <c r="F104" s="19"/>
      <c r="Y104" s="33"/>
      <c r="Z104" s="33"/>
      <c r="AA104" s="33"/>
      <c r="AB104" s="33"/>
      <c r="AC104" s="33"/>
      <c r="AD104" s="33"/>
      <c r="AE104" s="33"/>
      <c r="AF104" s="33"/>
      <c r="AG104" s="33"/>
    </row>
    <row r="105">
      <c r="B105" s="19"/>
      <c r="C105" s="19"/>
      <c r="D105" s="19"/>
      <c r="E105" s="19"/>
      <c r="F105" s="19"/>
      <c r="Y105" s="33"/>
      <c r="Z105" s="33"/>
      <c r="AA105" s="33"/>
      <c r="AB105" s="33"/>
      <c r="AC105" s="33"/>
      <c r="AD105" s="33"/>
      <c r="AE105" s="33"/>
      <c r="AF105" s="33"/>
      <c r="AG105" s="33"/>
    </row>
    <row r="106">
      <c r="B106" s="19"/>
      <c r="C106" s="19"/>
      <c r="D106" s="19"/>
      <c r="E106" s="19"/>
      <c r="F106" s="19"/>
      <c r="Y106" s="33"/>
      <c r="Z106" s="33"/>
      <c r="AA106" s="33"/>
      <c r="AB106" s="33"/>
      <c r="AC106" s="33"/>
      <c r="AD106" s="33"/>
      <c r="AE106" s="33"/>
      <c r="AF106" s="33"/>
      <c r="AG106" s="33"/>
    </row>
    <row r="107">
      <c r="B107" s="19"/>
      <c r="C107" s="19"/>
      <c r="D107" s="19"/>
      <c r="E107" s="19"/>
      <c r="F107" s="19"/>
      <c r="Y107" s="33"/>
      <c r="Z107" s="33"/>
      <c r="AA107" s="33"/>
      <c r="AB107" s="33"/>
      <c r="AC107" s="33"/>
      <c r="AD107" s="33"/>
      <c r="AE107" s="33"/>
      <c r="AF107" s="33"/>
      <c r="AG107" s="33"/>
    </row>
    <row r="108">
      <c r="B108" s="19"/>
      <c r="C108" s="19"/>
      <c r="D108" s="19"/>
      <c r="E108" s="19"/>
      <c r="F108" s="19"/>
      <c r="Y108" s="33"/>
      <c r="Z108" s="33"/>
      <c r="AA108" s="33"/>
      <c r="AB108" s="33"/>
      <c r="AC108" s="33"/>
      <c r="AD108" s="33"/>
      <c r="AE108" s="33"/>
      <c r="AF108" s="33"/>
      <c r="AG108" s="33"/>
    </row>
    <row r="109">
      <c r="B109" s="19"/>
      <c r="C109" s="19"/>
      <c r="D109" s="19"/>
      <c r="E109" s="19"/>
      <c r="F109" s="19"/>
      <c r="Y109" s="33"/>
      <c r="Z109" s="33"/>
      <c r="AA109" s="33"/>
      <c r="AB109" s="33"/>
      <c r="AC109" s="33"/>
      <c r="AD109" s="33"/>
      <c r="AE109" s="33"/>
      <c r="AF109" s="33"/>
      <c r="AG109" s="33"/>
    </row>
    <row r="110">
      <c r="B110" s="19"/>
      <c r="C110" s="19"/>
      <c r="D110" s="19"/>
      <c r="E110" s="19"/>
      <c r="F110" s="19"/>
      <c r="Y110" s="33"/>
      <c r="Z110" s="33"/>
      <c r="AA110" s="33"/>
      <c r="AB110" s="33"/>
      <c r="AC110" s="33"/>
      <c r="AD110" s="33"/>
      <c r="AE110" s="33"/>
      <c r="AF110" s="33"/>
      <c r="AG110" s="33"/>
    </row>
    <row r="111">
      <c r="B111" s="19"/>
      <c r="C111" s="19"/>
      <c r="D111" s="19"/>
      <c r="E111" s="19"/>
      <c r="F111" s="19"/>
      <c r="Y111" s="33"/>
      <c r="Z111" s="33"/>
      <c r="AA111" s="33"/>
      <c r="AB111" s="33"/>
      <c r="AC111" s="33"/>
      <c r="AD111" s="33"/>
      <c r="AE111" s="33"/>
      <c r="AF111" s="33"/>
      <c r="AG111" s="33"/>
    </row>
    <row r="112">
      <c r="B112" s="19"/>
      <c r="C112" s="19"/>
      <c r="D112" s="19"/>
      <c r="E112" s="19"/>
      <c r="F112" s="19"/>
      <c r="Y112" s="33"/>
      <c r="Z112" s="33"/>
      <c r="AA112" s="33"/>
      <c r="AB112" s="33"/>
      <c r="AC112" s="33"/>
      <c r="AD112" s="33"/>
      <c r="AE112" s="33"/>
      <c r="AF112" s="33"/>
      <c r="AG112" s="33"/>
    </row>
    <row r="113">
      <c r="B113" s="19"/>
      <c r="C113" s="19"/>
      <c r="D113" s="19"/>
      <c r="E113" s="19"/>
      <c r="F113" s="19"/>
      <c r="Y113" s="33"/>
      <c r="Z113" s="33"/>
      <c r="AA113" s="33"/>
      <c r="AB113" s="33"/>
      <c r="AC113" s="33"/>
      <c r="AD113" s="33"/>
      <c r="AE113" s="33"/>
      <c r="AF113" s="33"/>
      <c r="AG113" s="33"/>
    </row>
    <row r="114">
      <c r="B114" s="19"/>
      <c r="C114" s="19"/>
      <c r="D114" s="19"/>
      <c r="E114" s="19"/>
      <c r="F114" s="19"/>
      <c r="Y114" s="33"/>
      <c r="Z114" s="33"/>
      <c r="AA114" s="33"/>
      <c r="AB114" s="33"/>
      <c r="AC114" s="33"/>
      <c r="AD114" s="33"/>
      <c r="AE114" s="33"/>
      <c r="AF114" s="33"/>
      <c r="AG114" s="33"/>
    </row>
    <row r="115">
      <c r="B115" s="19"/>
      <c r="C115" s="19"/>
      <c r="D115" s="19"/>
      <c r="E115" s="19"/>
      <c r="F115" s="19"/>
      <c r="Y115" s="33"/>
      <c r="Z115" s="33"/>
      <c r="AA115" s="33"/>
      <c r="AB115" s="33"/>
      <c r="AC115" s="33"/>
      <c r="AD115" s="33"/>
      <c r="AE115" s="33"/>
      <c r="AF115" s="33"/>
      <c r="AG115" s="33"/>
    </row>
    <row r="116">
      <c r="B116" s="19"/>
      <c r="C116" s="19"/>
      <c r="D116" s="19"/>
      <c r="E116" s="19"/>
      <c r="F116" s="19"/>
      <c r="Y116" s="33"/>
      <c r="Z116" s="33"/>
      <c r="AA116" s="33"/>
      <c r="AB116" s="33"/>
      <c r="AC116" s="33"/>
      <c r="AD116" s="33"/>
      <c r="AE116" s="33"/>
      <c r="AF116" s="33"/>
      <c r="AG116" s="33"/>
    </row>
    <row r="117">
      <c r="B117" s="19"/>
      <c r="C117" s="19"/>
      <c r="D117" s="19"/>
      <c r="E117" s="19"/>
      <c r="F117" s="19"/>
      <c r="Y117" s="33"/>
      <c r="Z117" s="33"/>
      <c r="AA117" s="33"/>
      <c r="AB117" s="33"/>
      <c r="AC117" s="33"/>
      <c r="AD117" s="33"/>
      <c r="AE117" s="33"/>
      <c r="AF117" s="33"/>
      <c r="AG117" s="33"/>
    </row>
    <row r="118">
      <c r="B118" s="19"/>
      <c r="C118" s="19"/>
      <c r="D118" s="19"/>
      <c r="E118" s="19"/>
      <c r="F118" s="19"/>
      <c r="Y118" s="33"/>
      <c r="Z118" s="33"/>
      <c r="AA118" s="33"/>
      <c r="AB118" s="33"/>
      <c r="AC118" s="33"/>
      <c r="AD118" s="33"/>
      <c r="AE118" s="33"/>
      <c r="AF118" s="33"/>
      <c r="AG118" s="33"/>
    </row>
    <row r="119">
      <c r="B119" s="19"/>
      <c r="C119" s="19"/>
      <c r="D119" s="19"/>
      <c r="E119" s="19"/>
      <c r="F119" s="19"/>
      <c r="Y119" s="33"/>
      <c r="Z119" s="33"/>
      <c r="AA119" s="33"/>
      <c r="AB119" s="33"/>
      <c r="AC119" s="33"/>
      <c r="AD119" s="33"/>
      <c r="AE119" s="33"/>
      <c r="AF119" s="33"/>
      <c r="AG119" s="33"/>
    </row>
    <row r="120">
      <c r="B120" s="19"/>
      <c r="C120" s="19"/>
      <c r="D120" s="19"/>
      <c r="E120" s="19"/>
      <c r="F120" s="19"/>
      <c r="Y120" s="33"/>
      <c r="Z120" s="33"/>
      <c r="AA120" s="33"/>
      <c r="AB120" s="33"/>
      <c r="AC120" s="33"/>
      <c r="AD120" s="33"/>
      <c r="AE120" s="33"/>
      <c r="AF120" s="33"/>
      <c r="AG120" s="33"/>
    </row>
    <row r="121">
      <c r="B121" s="19"/>
      <c r="C121" s="19"/>
      <c r="D121" s="19"/>
      <c r="E121" s="19"/>
      <c r="F121" s="19"/>
      <c r="Y121" s="33"/>
      <c r="Z121" s="33"/>
      <c r="AA121" s="33"/>
      <c r="AB121" s="33"/>
      <c r="AC121" s="33"/>
      <c r="AD121" s="33"/>
      <c r="AE121" s="33"/>
      <c r="AF121" s="33"/>
      <c r="AG121" s="33"/>
    </row>
    <row r="122">
      <c r="B122" s="19"/>
      <c r="C122" s="19"/>
      <c r="D122" s="19"/>
      <c r="E122" s="19"/>
      <c r="F122" s="19"/>
      <c r="Y122" s="33"/>
      <c r="Z122" s="33"/>
      <c r="AA122" s="33"/>
      <c r="AB122" s="33"/>
      <c r="AC122" s="33"/>
      <c r="AD122" s="33"/>
      <c r="AE122" s="33"/>
      <c r="AF122" s="33"/>
      <c r="AG122" s="33"/>
    </row>
    <row r="123">
      <c r="B123" s="19"/>
      <c r="C123" s="19"/>
      <c r="D123" s="19"/>
      <c r="E123" s="19"/>
      <c r="F123" s="19"/>
      <c r="Y123" s="33"/>
      <c r="Z123" s="33"/>
      <c r="AA123" s="33"/>
      <c r="AB123" s="33"/>
      <c r="AC123" s="33"/>
      <c r="AD123" s="33"/>
      <c r="AE123" s="33"/>
      <c r="AF123" s="33"/>
      <c r="AG123" s="33"/>
    </row>
    <row r="124">
      <c r="B124" s="19"/>
      <c r="C124" s="19"/>
      <c r="D124" s="19"/>
      <c r="E124" s="19"/>
      <c r="F124" s="19"/>
      <c r="Y124" s="33"/>
      <c r="Z124" s="33"/>
      <c r="AA124" s="33"/>
      <c r="AB124" s="33"/>
      <c r="AC124" s="33"/>
      <c r="AD124" s="33"/>
      <c r="AE124" s="33"/>
      <c r="AF124" s="33"/>
      <c r="AG124" s="33"/>
    </row>
    <row r="125">
      <c r="B125" s="19"/>
      <c r="C125" s="19"/>
      <c r="D125" s="19"/>
      <c r="E125" s="19"/>
      <c r="F125" s="19"/>
      <c r="Y125" s="33"/>
      <c r="Z125" s="33"/>
      <c r="AA125" s="33"/>
      <c r="AB125" s="33"/>
      <c r="AC125" s="33"/>
      <c r="AD125" s="33"/>
      <c r="AE125" s="33"/>
      <c r="AF125" s="33"/>
      <c r="AG125" s="33"/>
    </row>
    <row r="126">
      <c r="B126" s="19"/>
      <c r="C126" s="19"/>
      <c r="D126" s="19"/>
      <c r="E126" s="19"/>
      <c r="F126" s="19"/>
      <c r="Y126" s="33"/>
      <c r="Z126" s="33"/>
      <c r="AA126" s="33"/>
      <c r="AB126" s="33"/>
      <c r="AC126" s="33"/>
      <c r="AD126" s="33"/>
      <c r="AE126" s="33"/>
      <c r="AF126" s="33"/>
      <c r="AG126" s="33"/>
    </row>
    <row r="127">
      <c r="B127" s="19"/>
      <c r="C127" s="19"/>
      <c r="D127" s="19"/>
      <c r="E127" s="19"/>
      <c r="F127" s="19"/>
      <c r="Y127" s="33"/>
      <c r="Z127" s="33"/>
      <c r="AA127" s="33"/>
      <c r="AB127" s="33"/>
      <c r="AC127" s="33"/>
      <c r="AD127" s="33"/>
      <c r="AE127" s="33"/>
      <c r="AF127" s="33"/>
      <c r="AG127" s="33"/>
    </row>
    <row r="128">
      <c r="B128" s="19"/>
      <c r="C128" s="19"/>
      <c r="D128" s="19"/>
      <c r="E128" s="19"/>
      <c r="F128" s="19"/>
      <c r="Y128" s="33"/>
      <c r="Z128" s="33"/>
      <c r="AA128" s="33"/>
      <c r="AB128" s="33"/>
      <c r="AC128" s="33"/>
      <c r="AD128" s="33"/>
      <c r="AE128" s="33"/>
      <c r="AF128" s="33"/>
      <c r="AG128" s="33"/>
    </row>
    <row r="129">
      <c r="B129" s="19"/>
      <c r="C129" s="19"/>
      <c r="D129" s="19"/>
      <c r="E129" s="19"/>
      <c r="F129" s="19"/>
      <c r="Y129" s="33"/>
      <c r="Z129" s="33"/>
      <c r="AA129" s="33"/>
      <c r="AB129" s="33"/>
      <c r="AC129" s="33"/>
      <c r="AD129" s="33"/>
      <c r="AE129" s="33"/>
      <c r="AF129" s="33"/>
      <c r="AG129" s="33"/>
    </row>
    <row r="130">
      <c r="B130" s="19"/>
      <c r="C130" s="19"/>
      <c r="D130" s="19"/>
      <c r="E130" s="19"/>
      <c r="F130" s="19"/>
      <c r="Y130" s="33"/>
      <c r="Z130" s="33"/>
      <c r="AA130" s="33"/>
      <c r="AB130" s="33"/>
      <c r="AC130" s="33"/>
      <c r="AD130" s="33"/>
      <c r="AE130" s="33"/>
      <c r="AF130" s="33"/>
      <c r="AG130" s="33"/>
    </row>
    <row r="131">
      <c r="B131" s="19"/>
      <c r="C131" s="19"/>
      <c r="D131" s="19"/>
      <c r="E131" s="19"/>
      <c r="F131" s="19"/>
      <c r="Y131" s="33"/>
      <c r="Z131" s="33"/>
      <c r="AA131" s="33"/>
      <c r="AB131" s="33"/>
      <c r="AC131" s="33"/>
      <c r="AD131" s="33"/>
      <c r="AE131" s="33"/>
      <c r="AF131" s="33"/>
      <c r="AG131" s="33"/>
    </row>
    <row r="132">
      <c r="B132" s="19"/>
      <c r="C132" s="19"/>
      <c r="D132" s="19"/>
      <c r="E132" s="19"/>
      <c r="F132" s="19"/>
      <c r="Y132" s="33"/>
      <c r="Z132" s="33"/>
      <c r="AA132" s="33"/>
      <c r="AB132" s="33"/>
      <c r="AC132" s="33"/>
      <c r="AD132" s="33"/>
      <c r="AE132" s="33"/>
      <c r="AF132" s="33"/>
      <c r="AG132" s="33"/>
    </row>
    <row r="133">
      <c r="B133" s="19"/>
      <c r="C133" s="19"/>
      <c r="D133" s="19"/>
      <c r="E133" s="19"/>
      <c r="F133" s="19"/>
      <c r="Y133" s="33"/>
      <c r="Z133" s="33"/>
      <c r="AA133" s="33"/>
      <c r="AB133" s="33"/>
      <c r="AC133" s="33"/>
      <c r="AD133" s="33"/>
      <c r="AE133" s="33"/>
      <c r="AF133" s="33"/>
      <c r="AG133" s="33"/>
    </row>
    <row r="134">
      <c r="B134" s="19"/>
      <c r="C134" s="19"/>
      <c r="D134" s="19"/>
      <c r="E134" s="19"/>
      <c r="F134" s="19"/>
      <c r="Y134" s="33"/>
      <c r="Z134" s="33"/>
      <c r="AA134" s="33"/>
      <c r="AB134" s="33"/>
      <c r="AC134" s="33"/>
      <c r="AD134" s="33"/>
      <c r="AE134" s="33"/>
      <c r="AF134" s="33"/>
      <c r="AG134" s="33"/>
    </row>
    <row r="135">
      <c r="B135" s="19"/>
      <c r="C135" s="19"/>
      <c r="D135" s="19"/>
      <c r="E135" s="19"/>
      <c r="F135" s="19"/>
      <c r="Y135" s="33"/>
      <c r="Z135" s="33"/>
      <c r="AA135" s="33"/>
      <c r="AB135" s="33"/>
      <c r="AC135" s="33"/>
      <c r="AD135" s="33"/>
      <c r="AE135" s="33"/>
      <c r="AF135" s="33"/>
      <c r="AG135" s="33"/>
    </row>
    <row r="136">
      <c r="B136" s="19"/>
      <c r="C136" s="19"/>
      <c r="D136" s="19"/>
      <c r="E136" s="19"/>
      <c r="F136" s="19"/>
      <c r="Y136" s="33"/>
      <c r="Z136" s="33"/>
      <c r="AA136" s="33"/>
      <c r="AB136" s="33"/>
      <c r="AC136" s="33"/>
      <c r="AD136" s="33"/>
      <c r="AE136" s="33"/>
      <c r="AF136" s="33"/>
      <c r="AG136" s="33"/>
    </row>
    <row r="137">
      <c r="B137" s="19"/>
      <c r="C137" s="19"/>
      <c r="D137" s="19"/>
      <c r="E137" s="19"/>
      <c r="F137" s="19"/>
      <c r="Y137" s="33"/>
      <c r="Z137" s="33"/>
      <c r="AA137" s="33"/>
      <c r="AB137" s="33"/>
      <c r="AC137" s="33"/>
      <c r="AD137" s="33"/>
      <c r="AE137" s="33"/>
      <c r="AF137" s="33"/>
      <c r="AG137" s="33"/>
    </row>
    <row r="138">
      <c r="B138" s="19"/>
      <c r="C138" s="19"/>
      <c r="D138" s="19"/>
      <c r="E138" s="19"/>
      <c r="F138" s="19"/>
      <c r="Y138" s="33"/>
      <c r="Z138" s="33"/>
      <c r="AA138" s="33"/>
      <c r="AB138" s="33"/>
      <c r="AC138" s="33"/>
      <c r="AD138" s="33"/>
      <c r="AE138" s="33"/>
      <c r="AF138" s="33"/>
      <c r="AG138" s="33"/>
    </row>
    <row r="139">
      <c r="B139" s="19"/>
      <c r="C139" s="19"/>
      <c r="D139" s="19"/>
      <c r="E139" s="19"/>
      <c r="F139" s="19"/>
      <c r="Y139" s="33"/>
      <c r="Z139" s="33"/>
      <c r="AA139" s="33"/>
      <c r="AB139" s="33"/>
      <c r="AC139" s="33"/>
      <c r="AD139" s="33"/>
      <c r="AE139" s="33"/>
      <c r="AF139" s="33"/>
      <c r="AG139" s="33"/>
    </row>
    <row r="140">
      <c r="B140" s="19"/>
      <c r="C140" s="19"/>
      <c r="D140" s="19"/>
      <c r="E140" s="19"/>
      <c r="F140" s="19"/>
      <c r="Y140" s="33"/>
      <c r="Z140" s="33"/>
      <c r="AA140" s="33"/>
      <c r="AB140" s="33"/>
      <c r="AC140" s="33"/>
      <c r="AD140" s="33"/>
      <c r="AE140" s="33"/>
      <c r="AF140" s="33"/>
      <c r="AG140" s="33"/>
    </row>
    <row r="141">
      <c r="B141" s="19"/>
      <c r="C141" s="19"/>
      <c r="D141" s="19"/>
      <c r="E141" s="19"/>
      <c r="F141" s="19"/>
      <c r="Y141" s="33"/>
      <c r="Z141" s="33"/>
      <c r="AA141" s="33"/>
      <c r="AB141" s="33"/>
      <c r="AC141" s="33"/>
      <c r="AD141" s="33"/>
      <c r="AE141" s="33"/>
      <c r="AF141" s="33"/>
      <c r="AG141" s="33"/>
    </row>
    <row r="142">
      <c r="B142" s="19"/>
      <c r="C142" s="19"/>
      <c r="D142" s="19"/>
      <c r="E142" s="19"/>
      <c r="F142" s="19"/>
      <c r="Y142" s="33"/>
      <c r="Z142" s="33"/>
      <c r="AA142" s="33"/>
      <c r="AB142" s="33"/>
      <c r="AC142" s="33"/>
      <c r="AD142" s="33"/>
      <c r="AE142" s="33"/>
      <c r="AF142" s="33"/>
      <c r="AG142" s="33"/>
    </row>
    <row r="143">
      <c r="B143" s="19"/>
      <c r="C143" s="19"/>
      <c r="D143" s="19"/>
      <c r="E143" s="19"/>
      <c r="F143" s="19"/>
      <c r="Y143" s="33"/>
      <c r="Z143" s="33"/>
      <c r="AA143" s="33"/>
      <c r="AB143" s="33"/>
      <c r="AC143" s="33"/>
      <c r="AD143" s="33"/>
      <c r="AE143" s="33"/>
      <c r="AF143" s="33"/>
      <c r="AG143" s="33"/>
    </row>
    <row r="144">
      <c r="B144" s="19"/>
      <c r="C144" s="19"/>
      <c r="D144" s="19"/>
      <c r="E144" s="19"/>
      <c r="F144" s="19"/>
      <c r="Y144" s="33"/>
      <c r="Z144" s="33"/>
      <c r="AA144" s="33"/>
      <c r="AB144" s="33"/>
      <c r="AC144" s="33"/>
      <c r="AD144" s="33"/>
      <c r="AE144" s="33"/>
      <c r="AF144" s="33"/>
      <c r="AG144" s="33"/>
    </row>
    <row r="145">
      <c r="B145" s="19"/>
      <c r="C145" s="19"/>
      <c r="D145" s="19"/>
      <c r="E145" s="19"/>
      <c r="F145" s="19"/>
      <c r="Y145" s="33"/>
      <c r="Z145" s="33"/>
      <c r="AA145" s="33"/>
      <c r="AB145" s="33"/>
      <c r="AC145" s="33"/>
      <c r="AD145" s="33"/>
      <c r="AE145" s="33"/>
      <c r="AF145" s="33"/>
      <c r="AG145" s="33"/>
    </row>
    <row r="146">
      <c r="B146" s="19"/>
      <c r="C146" s="19"/>
      <c r="D146" s="19"/>
      <c r="E146" s="19"/>
      <c r="F146" s="19"/>
      <c r="Y146" s="33"/>
      <c r="Z146" s="33"/>
      <c r="AA146" s="33"/>
      <c r="AB146" s="33"/>
      <c r="AC146" s="33"/>
      <c r="AD146" s="33"/>
      <c r="AE146" s="33"/>
      <c r="AF146" s="33"/>
      <c r="AG146" s="33"/>
    </row>
    <row r="147">
      <c r="B147" s="19"/>
      <c r="C147" s="19"/>
      <c r="D147" s="19"/>
      <c r="E147" s="19"/>
      <c r="F147" s="19"/>
      <c r="Y147" s="33"/>
      <c r="Z147" s="33"/>
      <c r="AA147" s="33"/>
      <c r="AB147" s="33"/>
      <c r="AC147" s="33"/>
      <c r="AD147" s="33"/>
      <c r="AE147" s="33"/>
      <c r="AF147" s="33"/>
      <c r="AG147" s="33"/>
    </row>
    <row r="148">
      <c r="B148" s="19"/>
      <c r="C148" s="19"/>
      <c r="D148" s="19"/>
      <c r="E148" s="19"/>
      <c r="F148" s="19"/>
      <c r="Y148" s="33"/>
      <c r="Z148" s="33"/>
      <c r="AA148" s="33"/>
      <c r="AB148" s="33"/>
      <c r="AC148" s="33"/>
      <c r="AD148" s="33"/>
      <c r="AE148" s="33"/>
      <c r="AF148" s="33"/>
      <c r="AG148" s="33"/>
    </row>
    <row r="149">
      <c r="B149" s="19"/>
      <c r="C149" s="19"/>
      <c r="D149" s="19"/>
      <c r="E149" s="19"/>
      <c r="F149" s="19"/>
      <c r="Y149" s="33"/>
      <c r="Z149" s="33"/>
      <c r="AA149" s="33"/>
      <c r="AB149" s="33"/>
      <c r="AC149" s="33"/>
      <c r="AD149" s="33"/>
      <c r="AE149" s="33"/>
      <c r="AF149" s="33"/>
      <c r="AG149" s="33"/>
    </row>
    <row r="150">
      <c r="B150" s="19"/>
      <c r="C150" s="19"/>
      <c r="D150" s="19"/>
      <c r="E150" s="19"/>
      <c r="F150" s="19"/>
      <c r="Y150" s="33"/>
      <c r="Z150" s="33"/>
      <c r="AA150" s="33"/>
      <c r="AB150" s="33"/>
      <c r="AC150" s="33"/>
      <c r="AD150" s="33"/>
      <c r="AE150" s="33"/>
      <c r="AF150" s="33"/>
      <c r="AG150" s="33"/>
    </row>
    <row r="151">
      <c r="B151" s="19"/>
      <c r="C151" s="19"/>
      <c r="D151" s="19"/>
      <c r="E151" s="19"/>
      <c r="F151" s="19"/>
      <c r="Y151" s="33"/>
      <c r="Z151" s="33"/>
      <c r="AA151" s="33"/>
      <c r="AB151" s="33"/>
      <c r="AC151" s="33"/>
      <c r="AD151" s="33"/>
      <c r="AE151" s="33"/>
      <c r="AF151" s="33"/>
      <c r="AG151" s="33"/>
    </row>
    <row r="152">
      <c r="B152" s="19"/>
      <c r="C152" s="19"/>
      <c r="D152" s="19"/>
      <c r="E152" s="19"/>
      <c r="F152" s="19"/>
      <c r="Y152" s="33"/>
      <c r="Z152" s="33"/>
      <c r="AA152" s="33"/>
      <c r="AB152" s="33"/>
      <c r="AC152" s="33"/>
      <c r="AD152" s="33"/>
      <c r="AE152" s="33"/>
      <c r="AF152" s="33"/>
      <c r="AG152" s="33"/>
    </row>
    <row r="153">
      <c r="B153" s="19"/>
      <c r="C153" s="19"/>
      <c r="D153" s="19"/>
      <c r="E153" s="19"/>
      <c r="F153" s="19"/>
      <c r="Y153" s="33"/>
      <c r="Z153" s="33"/>
      <c r="AA153" s="33"/>
      <c r="AB153" s="33"/>
      <c r="AC153" s="33"/>
      <c r="AD153" s="33"/>
      <c r="AE153" s="33"/>
      <c r="AF153" s="33"/>
      <c r="AG153" s="33"/>
    </row>
    <row r="154">
      <c r="B154" s="19"/>
      <c r="C154" s="19"/>
      <c r="D154" s="19"/>
      <c r="E154" s="19"/>
      <c r="F154" s="19"/>
      <c r="Y154" s="33"/>
      <c r="Z154" s="33"/>
      <c r="AA154" s="33"/>
      <c r="AB154" s="33"/>
      <c r="AC154" s="33"/>
      <c r="AD154" s="33"/>
      <c r="AE154" s="33"/>
      <c r="AF154" s="33"/>
      <c r="AG154" s="33"/>
    </row>
    <row r="155">
      <c r="B155" s="19"/>
      <c r="C155" s="19"/>
      <c r="D155" s="19"/>
      <c r="E155" s="19"/>
      <c r="F155" s="19"/>
      <c r="Y155" s="33"/>
      <c r="Z155" s="33"/>
      <c r="AA155" s="33"/>
      <c r="AB155" s="33"/>
      <c r="AC155" s="33"/>
      <c r="AD155" s="33"/>
      <c r="AE155" s="33"/>
      <c r="AF155" s="33"/>
      <c r="AG155" s="33"/>
    </row>
    <row r="156">
      <c r="B156" s="19"/>
      <c r="C156" s="19"/>
      <c r="D156" s="19"/>
      <c r="E156" s="19"/>
      <c r="F156" s="19"/>
      <c r="Y156" s="33"/>
      <c r="Z156" s="33"/>
      <c r="AA156" s="33"/>
      <c r="AB156" s="33"/>
      <c r="AC156" s="33"/>
      <c r="AD156" s="33"/>
      <c r="AE156" s="33"/>
      <c r="AF156" s="33"/>
      <c r="AG156" s="33"/>
    </row>
    <row r="157">
      <c r="B157" s="19"/>
      <c r="C157" s="19"/>
      <c r="D157" s="19"/>
      <c r="E157" s="19"/>
      <c r="F157" s="19"/>
      <c r="Y157" s="33"/>
      <c r="Z157" s="33"/>
      <c r="AA157" s="33"/>
      <c r="AB157" s="33"/>
      <c r="AC157" s="33"/>
      <c r="AD157" s="33"/>
      <c r="AE157" s="33"/>
      <c r="AF157" s="33"/>
      <c r="AG157" s="33"/>
    </row>
    <row r="158">
      <c r="B158" s="19"/>
      <c r="C158" s="19"/>
      <c r="D158" s="19"/>
      <c r="E158" s="19"/>
      <c r="F158" s="19"/>
      <c r="Y158" s="33"/>
      <c r="Z158" s="33"/>
      <c r="AA158" s="33"/>
      <c r="AB158" s="33"/>
      <c r="AC158" s="33"/>
      <c r="AD158" s="33"/>
      <c r="AE158" s="33"/>
      <c r="AF158" s="33"/>
      <c r="AG158" s="33"/>
    </row>
    <row r="159">
      <c r="B159" s="19"/>
      <c r="C159" s="19"/>
      <c r="D159" s="19"/>
      <c r="E159" s="19"/>
      <c r="F159" s="19"/>
      <c r="Y159" s="33"/>
      <c r="Z159" s="33"/>
      <c r="AA159" s="33"/>
      <c r="AB159" s="33"/>
      <c r="AC159" s="33"/>
      <c r="AD159" s="33"/>
      <c r="AE159" s="33"/>
      <c r="AF159" s="33"/>
      <c r="AG159" s="33"/>
    </row>
    <row r="160">
      <c r="B160" s="19"/>
      <c r="C160" s="19"/>
      <c r="D160" s="19"/>
      <c r="E160" s="19"/>
      <c r="F160" s="19"/>
      <c r="Y160" s="33"/>
      <c r="Z160" s="33"/>
      <c r="AA160" s="33"/>
      <c r="AB160" s="33"/>
      <c r="AC160" s="33"/>
      <c r="AD160" s="33"/>
      <c r="AE160" s="33"/>
      <c r="AF160" s="33"/>
      <c r="AG160" s="33"/>
    </row>
    <row r="161">
      <c r="B161" s="19"/>
      <c r="C161" s="19"/>
      <c r="D161" s="19"/>
      <c r="E161" s="19"/>
      <c r="F161" s="19"/>
      <c r="Y161" s="33"/>
      <c r="Z161" s="33"/>
      <c r="AA161" s="33"/>
      <c r="AB161" s="33"/>
      <c r="AC161" s="33"/>
      <c r="AD161" s="33"/>
      <c r="AE161" s="33"/>
      <c r="AF161" s="33"/>
      <c r="AG161" s="33"/>
    </row>
    <row r="162">
      <c r="B162" s="19"/>
      <c r="C162" s="19"/>
      <c r="D162" s="19"/>
      <c r="E162" s="19"/>
      <c r="F162" s="19"/>
      <c r="Y162" s="33"/>
      <c r="Z162" s="33"/>
      <c r="AA162" s="33"/>
      <c r="AB162" s="33"/>
      <c r="AC162" s="33"/>
      <c r="AD162" s="33"/>
      <c r="AE162" s="33"/>
      <c r="AF162" s="33"/>
      <c r="AG162" s="33"/>
    </row>
    <row r="163">
      <c r="B163" s="19"/>
      <c r="C163" s="19"/>
      <c r="D163" s="19"/>
      <c r="E163" s="19"/>
      <c r="F163" s="19"/>
      <c r="Y163" s="33"/>
      <c r="Z163" s="33"/>
      <c r="AA163" s="33"/>
      <c r="AB163" s="33"/>
      <c r="AC163" s="33"/>
      <c r="AD163" s="33"/>
      <c r="AE163" s="33"/>
      <c r="AF163" s="33"/>
      <c r="AG163" s="33"/>
    </row>
    <row r="164">
      <c r="B164" s="19"/>
      <c r="C164" s="19"/>
      <c r="D164" s="19"/>
      <c r="E164" s="19"/>
      <c r="F164" s="19"/>
      <c r="Y164" s="33"/>
      <c r="Z164" s="33"/>
      <c r="AA164" s="33"/>
      <c r="AB164" s="33"/>
      <c r="AC164" s="33"/>
      <c r="AD164" s="33"/>
      <c r="AE164" s="33"/>
      <c r="AF164" s="33"/>
      <c r="AG164" s="33"/>
    </row>
    <row r="165">
      <c r="B165" s="19"/>
      <c r="C165" s="19"/>
      <c r="D165" s="19"/>
      <c r="E165" s="19"/>
      <c r="F165" s="19"/>
      <c r="Y165" s="33"/>
      <c r="Z165" s="33"/>
      <c r="AA165" s="33"/>
      <c r="AB165" s="33"/>
      <c r="AC165" s="33"/>
      <c r="AD165" s="33"/>
      <c r="AE165" s="33"/>
      <c r="AF165" s="33"/>
      <c r="AG165" s="33"/>
    </row>
    <row r="166">
      <c r="B166" s="19"/>
      <c r="C166" s="19"/>
      <c r="D166" s="19"/>
      <c r="E166" s="19"/>
      <c r="F166" s="19"/>
      <c r="Y166" s="33"/>
      <c r="Z166" s="33"/>
      <c r="AA166" s="33"/>
      <c r="AB166" s="33"/>
      <c r="AC166" s="33"/>
      <c r="AD166" s="33"/>
      <c r="AE166" s="33"/>
      <c r="AF166" s="33"/>
      <c r="AG166" s="33"/>
    </row>
    <row r="167">
      <c r="B167" s="19"/>
      <c r="C167" s="19"/>
      <c r="D167" s="19"/>
      <c r="E167" s="19"/>
      <c r="F167" s="19"/>
      <c r="Y167" s="33"/>
      <c r="Z167" s="33"/>
      <c r="AA167" s="33"/>
      <c r="AB167" s="33"/>
      <c r="AC167" s="33"/>
      <c r="AD167" s="33"/>
      <c r="AE167" s="33"/>
      <c r="AF167" s="33"/>
      <c r="AG167" s="33"/>
    </row>
    <row r="168">
      <c r="B168" s="19"/>
      <c r="C168" s="19"/>
      <c r="D168" s="19"/>
      <c r="E168" s="19"/>
      <c r="F168" s="19"/>
      <c r="Y168" s="33"/>
      <c r="Z168" s="33"/>
      <c r="AA168" s="33"/>
      <c r="AB168" s="33"/>
      <c r="AC168" s="33"/>
      <c r="AD168" s="33"/>
      <c r="AE168" s="33"/>
      <c r="AF168" s="33"/>
      <c r="AG168" s="33"/>
    </row>
    <row r="169">
      <c r="B169" s="19"/>
      <c r="C169" s="19"/>
      <c r="D169" s="19"/>
      <c r="E169" s="19"/>
      <c r="F169" s="19"/>
      <c r="Y169" s="33"/>
      <c r="Z169" s="33"/>
      <c r="AA169" s="33"/>
      <c r="AB169" s="33"/>
      <c r="AC169" s="33"/>
      <c r="AD169" s="33"/>
      <c r="AE169" s="33"/>
      <c r="AF169" s="33"/>
      <c r="AG169" s="33"/>
    </row>
    <row r="170">
      <c r="B170" s="19"/>
      <c r="C170" s="19"/>
      <c r="D170" s="19"/>
      <c r="E170" s="19"/>
      <c r="F170" s="19"/>
      <c r="Y170" s="33"/>
      <c r="Z170" s="33"/>
      <c r="AA170" s="33"/>
      <c r="AB170" s="33"/>
      <c r="AC170" s="33"/>
      <c r="AD170" s="33"/>
      <c r="AE170" s="33"/>
      <c r="AF170" s="33"/>
      <c r="AG170" s="33"/>
    </row>
    <row r="171">
      <c r="B171" s="19"/>
      <c r="C171" s="19"/>
      <c r="D171" s="19"/>
      <c r="E171" s="19"/>
      <c r="F171" s="19"/>
      <c r="Y171" s="33"/>
      <c r="Z171" s="33"/>
      <c r="AA171" s="33"/>
      <c r="AB171" s="33"/>
      <c r="AC171" s="33"/>
      <c r="AD171" s="33"/>
      <c r="AE171" s="33"/>
      <c r="AF171" s="33"/>
      <c r="AG171" s="33"/>
    </row>
    <row r="172">
      <c r="B172" s="19"/>
      <c r="C172" s="19"/>
      <c r="D172" s="19"/>
      <c r="E172" s="19"/>
      <c r="F172" s="19"/>
      <c r="Y172" s="33"/>
      <c r="Z172" s="33"/>
      <c r="AA172" s="33"/>
      <c r="AB172" s="33"/>
      <c r="AC172" s="33"/>
      <c r="AD172" s="33"/>
      <c r="AE172" s="33"/>
      <c r="AF172" s="33"/>
      <c r="AG172" s="33"/>
    </row>
    <row r="173">
      <c r="B173" s="19"/>
      <c r="C173" s="19"/>
      <c r="D173" s="19"/>
      <c r="E173" s="19"/>
      <c r="F173" s="19"/>
      <c r="Y173" s="33"/>
      <c r="Z173" s="33"/>
      <c r="AA173" s="33"/>
      <c r="AB173" s="33"/>
      <c r="AC173" s="33"/>
      <c r="AD173" s="33"/>
      <c r="AE173" s="33"/>
      <c r="AF173" s="33"/>
      <c r="AG173" s="33"/>
    </row>
    <row r="174">
      <c r="B174" s="19"/>
      <c r="C174" s="19"/>
      <c r="D174" s="19"/>
      <c r="E174" s="19"/>
      <c r="F174" s="19"/>
      <c r="Y174" s="33"/>
      <c r="Z174" s="33"/>
      <c r="AA174" s="33"/>
      <c r="AB174" s="33"/>
      <c r="AC174" s="33"/>
      <c r="AD174" s="33"/>
      <c r="AE174" s="33"/>
      <c r="AF174" s="33"/>
      <c r="AG174" s="33"/>
    </row>
    <row r="175">
      <c r="B175" s="19"/>
      <c r="C175" s="19"/>
      <c r="D175" s="19"/>
      <c r="E175" s="19"/>
      <c r="F175" s="19"/>
      <c r="Y175" s="33"/>
      <c r="Z175" s="33"/>
      <c r="AA175" s="33"/>
      <c r="AB175" s="33"/>
      <c r="AC175" s="33"/>
      <c r="AD175" s="33"/>
      <c r="AE175" s="33"/>
      <c r="AF175" s="33"/>
      <c r="AG175" s="33"/>
    </row>
    <row r="176">
      <c r="B176" s="19"/>
      <c r="C176" s="19"/>
      <c r="D176" s="19"/>
      <c r="E176" s="19"/>
      <c r="F176" s="19"/>
      <c r="Y176" s="33"/>
      <c r="Z176" s="33"/>
      <c r="AA176" s="33"/>
      <c r="AB176" s="33"/>
      <c r="AC176" s="33"/>
      <c r="AD176" s="33"/>
      <c r="AE176" s="33"/>
      <c r="AF176" s="33"/>
      <c r="AG176" s="33"/>
    </row>
    <row r="177">
      <c r="B177" s="19"/>
      <c r="C177" s="19"/>
      <c r="D177" s="19"/>
      <c r="E177" s="19"/>
      <c r="F177" s="19"/>
      <c r="Y177" s="33"/>
      <c r="Z177" s="33"/>
      <c r="AA177" s="33"/>
      <c r="AB177" s="33"/>
      <c r="AC177" s="33"/>
      <c r="AD177" s="33"/>
      <c r="AE177" s="33"/>
      <c r="AF177" s="33"/>
      <c r="AG177" s="33"/>
    </row>
    <row r="178">
      <c r="B178" s="19"/>
      <c r="C178" s="19"/>
      <c r="D178" s="19"/>
      <c r="E178" s="19"/>
      <c r="F178" s="19"/>
      <c r="Y178" s="33"/>
      <c r="Z178" s="33"/>
      <c r="AA178" s="33"/>
      <c r="AB178" s="33"/>
      <c r="AC178" s="33"/>
      <c r="AD178" s="33"/>
      <c r="AE178" s="33"/>
      <c r="AF178" s="33"/>
      <c r="AG178" s="33"/>
    </row>
    <row r="179">
      <c r="B179" s="19"/>
      <c r="C179" s="19"/>
      <c r="D179" s="19"/>
      <c r="E179" s="19"/>
      <c r="F179" s="19"/>
      <c r="Y179" s="33"/>
      <c r="Z179" s="33"/>
      <c r="AA179" s="33"/>
      <c r="AB179" s="33"/>
      <c r="AC179" s="33"/>
      <c r="AD179" s="33"/>
      <c r="AE179" s="33"/>
      <c r="AF179" s="33"/>
      <c r="AG179" s="33"/>
    </row>
    <row r="180">
      <c r="B180" s="19"/>
      <c r="C180" s="19"/>
      <c r="D180" s="19"/>
      <c r="E180" s="19"/>
      <c r="F180" s="19"/>
      <c r="Y180" s="33"/>
      <c r="Z180" s="33"/>
      <c r="AA180" s="33"/>
      <c r="AB180" s="33"/>
      <c r="AC180" s="33"/>
      <c r="AD180" s="33"/>
      <c r="AE180" s="33"/>
      <c r="AF180" s="33"/>
      <c r="AG180" s="33"/>
    </row>
    <row r="181">
      <c r="B181" s="19"/>
      <c r="C181" s="19"/>
      <c r="D181" s="19"/>
      <c r="E181" s="19"/>
      <c r="F181" s="19"/>
      <c r="Y181" s="33"/>
      <c r="Z181" s="33"/>
      <c r="AA181" s="33"/>
      <c r="AB181" s="33"/>
      <c r="AC181" s="33"/>
      <c r="AD181" s="33"/>
      <c r="AE181" s="33"/>
      <c r="AF181" s="33"/>
      <c r="AG181" s="33"/>
    </row>
    <row r="182">
      <c r="B182" s="19"/>
      <c r="C182" s="19"/>
      <c r="D182" s="19"/>
      <c r="E182" s="19"/>
      <c r="F182" s="19"/>
      <c r="Y182" s="33"/>
      <c r="Z182" s="33"/>
      <c r="AA182" s="33"/>
      <c r="AB182" s="33"/>
      <c r="AC182" s="33"/>
      <c r="AD182" s="33"/>
      <c r="AE182" s="33"/>
      <c r="AF182" s="33"/>
      <c r="AG182" s="33"/>
    </row>
    <row r="183">
      <c r="B183" s="19"/>
      <c r="C183" s="19"/>
      <c r="D183" s="19"/>
      <c r="E183" s="19"/>
      <c r="F183" s="19"/>
      <c r="Y183" s="33"/>
      <c r="Z183" s="33"/>
      <c r="AA183" s="33"/>
      <c r="AB183" s="33"/>
      <c r="AC183" s="33"/>
      <c r="AD183" s="33"/>
      <c r="AE183" s="33"/>
      <c r="AF183" s="33"/>
      <c r="AG183" s="33"/>
    </row>
    <row r="184">
      <c r="B184" s="19"/>
      <c r="C184" s="19"/>
      <c r="D184" s="19"/>
      <c r="E184" s="19"/>
      <c r="F184" s="19"/>
      <c r="Y184" s="33"/>
      <c r="Z184" s="33"/>
      <c r="AA184" s="33"/>
      <c r="AB184" s="33"/>
      <c r="AC184" s="33"/>
      <c r="AD184" s="33"/>
      <c r="AE184" s="33"/>
      <c r="AF184" s="33"/>
      <c r="AG184" s="33"/>
    </row>
    <row r="185">
      <c r="B185" s="19"/>
      <c r="C185" s="19"/>
      <c r="D185" s="19"/>
      <c r="E185" s="19"/>
      <c r="F185" s="19"/>
      <c r="Y185" s="33"/>
      <c r="Z185" s="33"/>
      <c r="AA185" s="33"/>
      <c r="AB185" s="33"/>
      <c r="AC185" s="33"/>
      <c r="AD185" s="33"/>
      <c r="AE185" s="33"/>
      <c r="AF185" s="33"/>
      <c r="AG185" s="33"/>
    </row>
    <row r="186">
      <c r="B186" s="19"/>
      <c r="C186" s="19"/>
      <c r="D186" s="19"/>
      <c r="E186" s="19"/>
      <c r="F186" s="19"/>
      <c r="Y186" s="33"/>
      <c r="Z186" s="33"/>
      <c r="AA186" s="33"/>
      <c r="AB186" s="33"/>
      <c r="AC186" s="33"/>
      <c r="AD186" s="33"/>
      <c r="AE186" s="33"/>
      <c r="AF186" s="33"/>
      <c r="AG186" s="33"/>
    </row>
    <row r="187">
      <c r="B187" s="19"/>
      <c r="C187" s="19"/>
      <c r="D187" s="19"/>
      <c r="E187" s="19"/>
      <c r="F187" s="19"/>
      <c r="Y187" s="33"/>
      <c r="Z187" s="33"/>
      <c r="AA187" s="33"/>
      <c r="AB187" s="33"/>
      <c r="AC187" s="33"/>
      <c r="AD187" s="33"/>
      <c r="AE187" s="33"/>
      <c r="AF187" s="33"/>
      <c r="AG187" s="33"/>
    </row>
    <row r="188">
      <c r="B188" s="19"/>
      <c r="C188" s="19"/>
      <c r="D188" s="19"/>
      <c r="E188" s="19"/>
      <c r="F188" s="19"/>
      <c r="Y188" s="33"/>
      <c r="Z188" s="33"/>
      <c r="AA188" s="33"/>
      <c r="AB188" s="33"/>
      <c r="AC188" s="33"/>
      <c r="AD188" s="33"/>
      <c r="AE188" s="33"/>
      <c r="AF188" s="33"/>
      <c r="AG188" s="33"/>
    </row>
    <row r="189">
      <c r="B189" s="19"/>
      <c r="C189" s="19"/>
      <c r="D189" s="19"/>
      <c r="E189" s="19"/>
      <c r="F189" s="19"/>
      <c r="Y189" s="33"/>
      <c r="Z189" s="33"/>
      <c r="AA189" s="33"/>
      <c r="AB189" s="33"/>
      <c r="AC189" s="33"/>
      <c r="AD189" s="33"/>
      <c r="AE189" s="33"/>
      <c r="AF189" s="33"/>
      <c r="AG189" s="33"/>
    </row>
    <row r="190">
      <c r="B190" s="19"/>
      <c r="C190" s="19"/>
      <c r="D190" s="19"/>
      <c r="E190" s="19"/>
      <c r="F190" s="19"/>
      <c r="Y190" s="33"/>
      <c r="Z190" s="33"/>
      <c r="AA190" s="33"/>
      <c r="AB190" s="33"/>
      <c r="AC190" s="33"/>
      <c r="AD190" s="33"/>
      <c r="AE190" s="33"/>
      <c r="AF190" s="33"/>
      <c r="AG190" s="33"/>
    </row>
    <row r="191">
      <c r="B191" s="19"/>
      <c r="C191" s="19"/>
      <c r="D191" s="19"/>
      <c r="E191" s="19"/>
      <c r="F191" s="19"/>
      <c r="Y191" s="33"/>
      <c r="Z191" s="33"/>
      <c r="AA191" s="33"/>
      <c r="AB191" s="33"/>
      <c r="AC191" s="33"/>
      <c r="AD191" s="33"/>
      <c r="AE191" s="33"/>
      <c r="AF191" s="33"/>
      <c r="AG191" s="33"/>
    </row>
    <row r="192">
      <c r="B192" s="19"/>
      <c r="C192" s="19"/>
      <c r="D192" s="19"/>
      <c r="E192" s="19"/>
      <c r="F192" s="19"/>
      <c r="Y192" s="33"/>
      <c r="Z192" s="33"/>
      <c r="AA192" s="33"/>
      <c r="AB192" s="33"/>
      <c r="AC192" s="33"/>
      <c r="AD192" s="33"/>
      <c r="AE192" s="33"/>
      <c r="AF192" s="33"/>
      <c r="AG192" s="33"/>
    </row>
    <row r="193">
      <c r="B193" s="19"/>
      <c r="C193" s="19"/>
      <c r="D193" s="19"/>
      <c r="E193" s="19"/>
      <c r="F193" s="19"/>
      <c r="Y193" s="33"/>
      <c r="Z193" s="33"/>
      <c r="AA193" s="33"/>
      <c r="AB193" s="33"/>
      <c r="AC193" s="33"/>
      <c r="AD193" s="33"/>
      <c r="AE193" s="33"/>
      <c r="AF193" s="33"/>
      <c r="AG193" s="33"/>
    </row>
    <row r="194">
      <c r="B194" s="19"/>
      <c r="C194" s="19"/>
      <c r="D194" s="19"/>
      <c r="E194" s="19"/>
      <c r="F194" s="19"/>
      <c r="Y194" s="33"/>
      <c r="Z194" s="33"/>
      <c r="AA194" s="33"/>
      <c r="AB194" s="33"/>
      <c r="AC194" s="33"/>
      <c r="AD194" s="33"/>
      <c r="AE194" s="33"/>
      <c r="AF194" s="33"/>
      <c r="AG194" s="33"/>
    </row>
    <row r="195">
      <c r="B195" s="19"/>
      <c r="C195" s="19"/>
      <c r="D195" s="19"/>
      <c r="E195" s="19"/>
      <c r="F195" s="19"/>
      <c r="Y195" s="33"/>
      <c r="Z195" s="33"/>
      <c r="AA195" s="33"/>
      <c r="AB195" s="33"/>
      <c r="AC195" s="33"/>
      <c r="AD195" s="33"/>
      <c r="AE195" s="33"/>
      <c r="AF195" s="33"/>
      <c r="AG195" s="33"/>
    </row>
    <row r="196">
      <c r="B196" s="19"/>
      <c r="C196" s="19"/>
      <c r="D196" s="19"/>
      <c r="E196" s="19"/>
      <c r="F196" s="19"/>
      <c r="Y196" s="33"/>
      <c r="Z196" s="33"/>
      <c r="AA196" s="33"/>
      <c r="AB196" s="33"/>
      <c r="AC196" s="33"/>
      <c r="AD196" s="33"/>
      <c r="AE196" s="33"/>
      <c r="AF196" s="33"/>
      <c r="AG196" s="33"/>
    </row>
    <row r="197">
      <c r="B197" s="19"/>
      <c r="C197" s="19"/>
      <c r="D197" s="19"/>
      <c r="E197" s="19"/>
      <c r="F197" s="19"/>
      <c r="Y197" s="33"/>
      <c r="Z197" s="33"/>
      <c r="AA197" s="33"/>
      <c r="AB197" s="33"/>
      <c r="AC197" s="33"/>
      <c r="AD197" s="33"/>
      <c r="AE197" s="33"/>
      <c r="AF197" s="33"/>
      <c r="AG197" s="33"/>
    </row>
    <row r="198">
      <c r="B198" s="19"/>
      <c r="C198" s="19"/>
      <c r="D198" s="19"/>
      <c r="E198" s="19"/>
      <c r="F198" s="19"/>
      <c r="Y198" s="33"/>
      <c r="Z198" s="33"/>
      <c r="AA198" s="33"/>
      <c r="AB198" s="33"/>
      <c r="AC198" s="33"/>
      <c r="AD198" s="33"/>
      <c r="AE198" s="33"/>
      <c r="AF198" s="33"/>
      <c r="AG198" s="33"/>
    </row>
    <row r="199">
      <c r="B199" s="19"/>
      <c r="C199" s="19"/>
      <c r="D199" s="19"/>
      <c r="E199" s="19"/>
      <c r="F199" s="19"/>
      <c r="Y199" s="33"/>
      <c r="Z199" s="33"/>
      <c r="AA199" s="33"/>
      <c r="AB199" s="33"/>
      <c r="AC199" s="33"/>
      <c r="AD199" s="33"/>
      <c r="AE199" s="33"/>
      <c r="AF199" s="33"/>
      <c r="AG199" s="33"/>
    </row>
    <row r="200">
      <c r="B200" s="19"/>
      <c r="C200" s="19"/>
      <c r="D200" s="19"/>
      <c r="E200" s="19"/>
      <c r="F200" s="19"/>
      <c r="Y200" s="33"/>
      <c r="Z200" s="33"/>
      <c r="AA200" s="33"/>
      <c r="AB200" s="33"/>
      <c r="AC200" s="33"/>
      <c r="AD200" s="33"/>
      <c r="AE200" s="33"/>
      <c r="AF200" s="33"/>
      <c r="AG200" s="33"/>
    </row>
    <row r="201">
      <c r="B201" s="19"/>
      <c r="C201" s="19"/>
      <c r="D201" s="19"/>
      <c r="E201" s="19"/>
      <c r="F201" s="19"/>
      <c r="Y201" s="33"/>
      <c r="Z201" s="33"/>
      <c r="AA201" s="33"/>
      <c r="AB201" s="33"/>
      <c r="AC201" s="33"/>
      <c r="AD201" s="33"/>
      <c r="AE201" s="33"/>
      <c r="AF201" s="33"/>
      <c r="AG201" s="33"/>
    </row>
    <row r="202">
      <c r="B202" s="19"/>
      <c r="C202" s="19"/>
      <c r="D202" s="19"/>
      <c r="E202" s="19"/>
      <c r="F202" s="19"/>
      <c r="Y202" s="33"/>
      <c r="Z202" s="33"/>
      <c r="AA202" s="33"/>
      <c r="AB202" s="33"/>
      <c r="AC202" s="33"/>
      <c r="AD202" s="33"/>
      <c r="AE202" s="33"/>
      <c r="AF202" s="33"/>
      <c r="AG202" s="33"/>
    </row>
    <row r="203">
      <c r="B203" s="19"/>
      <c r="C203" s="19"/>
      <c r="D203" s="19"/>
      <c r="E203" s="19"/>
      <c r="F203" s="19"/>
      <c r="Y203" s="33"/>
      <c r="Z203" s="33"/>
      <c r="AA203" s="33"/>
      <c r="AB203" s="33"/>
      <c r="AC203" s="33"/>
      <c r="AD203" s="33"/>
      <c r="AE203" s="33"/>
      <c r="AF203" s="33"/>
      <c r="AG203" s="33"/>
    </row>
    <row r="204">
      <c r="B204" s="19"/>
      <c r="C204" s="19"/>
      <c r="D204" s="19"/>
      <c r="E204" s="19"/>
      <c r="F204" s="19"/>
      <c r="Y204" s="33"/>
      <c r="Z204" s="33"/>
      <c r="AA204" s="33"/>
      <c r="AB204" s="33"/>
      <c r="AC204" s="33"/>
      <c r="AD204" s="33"/>
      <c r="AE204" s="33"/>
      <c r="AF204" s="33"/>
      <c r="AG204" s="33"/>
    </row>
    <row r="205">
      <c r="B205" s="19"/>
      <c r="C205" s="19"/>
      <c r="D205" s="19"/>
      <c r="E205" s="19"/>
      <c r="F205" s="19"/>
      <c r="Y205" s="33"/>
      <c r="Z205" s="33"/>
      <c r="AA205" s="33"/>
      <c r="AB205" s="33"/>
      <c r="AC205" s="33"/>
      <c r="AD205" s="33"/>
      <c r="AE205" s="33"/>
      <c r="AF205" s="33"/>
      <c r="AG205" s="33"/>
    </row>
    <row r="206">
      <c r="B206" s="19"/>
      <c r="C206" s="19"/>
      <c r="D206" s="19"/>
      <c r="E206" s="19"/>
      <c r="F206" s="19"/>
      <c r="Y206" s="33"/>
      <c r="Z206" s="33"/>
      <c r="AA206" s="33"/>
      <c r="AB206" s="33"/>
      <c r="AC206" s="33"/>
      <c r="AD206" s="33"/>
      <c r="AE206" s="33"/>
      <c r="AF206" s="33"/>
      <c r="AG206" s="33"/>
    </row>
    <row r="207">
      <c r="B207" s="19"/>
      <c r="C207" s="19"/>
      <c r="D207" s="19"/>
      <c r="E207" s="19"/>
      <c r="F207" s="19"/>
      <c r="Y207" s="33"/>
      <c r="Z207" s="33"/>
      <c r="AA207" s="33"/>
      <c r="AB207" s="33"/>
      <c r="AC207" s="33"/>
      <c r="AD207" s="33"/>
      <c r="AE207" s="33"/>
      <c r="AF207" s="33"/>
      <c r="AG207" s="33"/>
    </row>
    <row r="208">
      <c r="B208" s="19"/>
      <c r="C208" s="19"/>
      <c r="D208" s="19"/>
      <c r="E208" s="19"/>
      <c r="F208" s="19"/>
      <c r="Y208" s="33"/>
      <c r="Z208" s="33"/>
      <c r="AA208" s="33"/>
      <c r="AB208" s="33"/>
      <c r="AC208" s="33"/>
      <c r="AD208" s="33"/>
      <c r="AE208" s="33"/>
      <c r="AF208" s="33"/>
      <c r="AG208" s="33"/>
    </row>
    <row r="209">
      <c r="B209" s="19"/>
      <c r="C209" s="19"/>
      <c r="D209" s="19"/>
      <c r="E209" s="19"/>
      <c r="F209" s="19"/>
      <c r="Y209" s="33"/>
      <c r="Z209" s="33"/>
      <c r="AA209" s="33"/>
      <c r="AB209" s="33"/>
      <c r="AC209" s="33"/>
      <c r="AD209" s="33"/>
      <c r="AE209" s="33"/>
      <c r="AF209" s="33"/>
      <c r="AG209" s="33"/>
    </row>
    <row r="210">
      <c r="B210" s="19"/>
      <c r="C210" s="19"/>
      <c r="D210" s="19"/>
      <c r="E210" s="19"/>
      <c r="F210" s="19"/>
      <c r="Y210" s="33"/>
      <c r="Z210" s="33"/>
      <c r="AA210" s="33"/>
      <c r="AB210" s="33"/>
      <c r="AC210" s="33"/>
      <c r="AD210" s="33"/>
      <c r="AE210" s="33"/>
      <c r="AF210" s="33"/>
      <c r="AG210" s="33"/>
    </row>
    <row r="211">
      <c r="B211" s="19"/>
      <c r="C211" s="19"/>
      <c r="D211" s="19"/>
      <c r="E211" s="19"/>
      <c r="F211" s="19"/>
      <c r="Y211" s="33"/>
      <c r="Z211" s="33"/>
      <c r="AA211" s="33"/>
      <c r="AB211" s="33"/>
      <c r="AC211" s="33"/>
      <c r="AD211" s="33"/>
      <c r="AE211" s="33"/>
      <c r="AF211" s="33"/>
      <c r="AG211" s="33"/>
    </row>
    <row r="212">
      <c r="B212" s="19"/>
      <c r="C212" s="19"/>
      <c r="D212" s="19"/>
      <c r="E212" s="19"/>
      <c r="F212" s="19"/>
      <c r="Y212" s="33"/>
      <c r="Z212" s="33"/>
      <c r="AA212" s="33"/>
      <c r="AB212" s="33"/>
      <c r="AC212" s="33"/>
      <c r="AD212" s="33"/>
      <c r="AE212" s="33"/>
      <c r="AF212" s="33"/>
      <c r="AG212" s="33"/>
    </row>
    <row r="213">
      <c r="B213" s="19"/>
      <c r="C213" s="19"/>
      <c r="D213" s="19"/>
      <c r="E213" s="19"/>
      <c r="F213" s="19"/>
      <c r="Y213" s="33"/>
      <c r="Z213" s="33"/>
      <c r="AA213" s="33"/>
      <c r="AB213" s="33"/>
      <c r="AC213" s="33"/>
      <c r="AD213" s="33"/>
      <c r="AE213" s="33"/>
      <c r="AF213" s="33"/>
      <c r="AG213" s="33"/>
    </row>
    <row r="214">
      <c r="B214" s="19"/>
      <c r="C214" s="19"/>
      <c r="D214" s="19"/>
      <c r="E214" s="19"/>
      <c r="F214" s="19"/>
      <c r="Y214" s="33"/>
      <c r="Z214" s="33"/>
      <c r="AA214" s="33"/>
      <c r="AB214" s="33"/>
      <c r="AC214" s="33"/>
      <c r="AD214" s="33"/>
      <c r="AE214" s="33"/>
      <c r="AF214" s="33"/>
      <c r="AG214" s="33"/>
    </row>
    <row r="215">
      <c r="B215" s="19"/>
      <c r="C215" s="19"/>
      <c r="D215" s="19"/>
      <c r="E215" s="19"/>
      <c r="F215" s="19"/>
      <c r="Y215" s="33"/>
      <c r="Z215" s="33"/>
      <c r="AA215" s="33"/>
      <c r="AB215" s="33"/>
      <c r="AC215" s="33"/>
      <c r="AD215" s="33"/>
      <c r="AE215" s="33"/>
      <c r="AF215" s="33"/>
      <c r="AG215" s="33"/>
    </row>
    <row r="216">
      <c r="B216" s="19"/>
      <c r="C216" s="19"/>
      <c r="D216" s="19"/>
      <c r="E216" s="19"/>
      <c r="F216" s="19"/>
      <c r="Y216" s="33"/>
      <c r="Z216" s="33"/>
      <c r="AA216" s="33"/>
      <c r="AB216" s="33"/>
      <c r="AC216" s="33"/>
      <c r="AD216" s="33"/>
      <c r="AE216" s="33"/>
      <c r="AF216" s="33"/>
      <c r="AG216" s="33"/>
    </row>
    <row r="217">
      <c r="B217" s="19"/>
      <c r="C217" s="19"/>
      <c r="D217" s="19"/>
      <c r="E217" s="19"/>
      <c r="F217" s="19"/>
      <c r="Y217" s="33"/>
      <c r="Z217" s="33"/>
      <c r="AA217" s="33"/>
      <c r="AB217" s="33"/>
      <c r="AC217" s="33"/>
      <c r="AD217" s="33"/>
      <c r="AE217" s="33"/>
      <c r="AF217" s="33"/>
      <c r="AG217" s="33"/>
    </row>
    <row r="218">
      <c r="B218" s="19"/>
      <c r="C218" s="19"/>
      <c r="D218" s="19"/>
      <c r="E218" s="19"/>
      <c r="F218" s="19"/>
      <c r="Y218" s="33"/>
      <c r="Z218" s="33"/>
      <c r="AA218" s="33"/>
      <c r="AB218" s="33"/>
      <c r="AC218" s="33"/>
      <c r="AD218" s="33"/>
      <c r="AE218" s="33"/>
      <c r="AF218" s="33"/>
      <c r="AG218" s="33"/>
    </row>
    <row r="219">
      <c r="B219" s="19"/>
      <c r="C219" s="19"/>
      <c r="D219" s="19"/>
      <c r="E219" s="19"/>
      <c r="F219" s="19"/>
      <c r="Y219" s="33"/>
      <c r="Z219" s="33"/>
      <c r="AA219" s="33"/>
      <c r="AB219" s="33"/>
      <c r="AC219" s="33"/>
      <c r="AD219" s="33"/>
      <c r="AE219" s="33"/>
      <c r="AF219" s="33"/>
      <c r="AG219" s="33"/>
    </row>
    <row r="220">
      <c r="B220" s="19"/>
      <c r="C220" s="19"/>
      <c r="D220" s="19"/>
      <c r="E220" s="19"/>
      <c r="F220" s="19"/>
      <c r="Y220" s="33"/>
      <c r="Z220" s="33"/>
      <c r="AA220" s="33"/>
      <c r="AB220" s="33"/>
      <c r="AC220" s="33"/>
      <c r="AD220" s="33"/>
      <c r="AE220" s="33"/>
      <c r="AF220" s="33"/>
      <c r="AG220" s="33"/>
    </row>
    <row r="221">
      <c r="B221" s="19"/>
      <c r="C221" s="19"/>
      <c r="D221" s="19"/>
      <c r="E221" s="19"/>
      <c r="F221" s="19"/>
      <c r="Y221" s="33"/>
      <c r="Z221" s="33"/>
      <c r="AA221" s="33"/>
      <c r="AB221" s="33"/>
      <c r="AC221" s="33"/>
      <c r="AD221" s="33"/>
      <c r="AE221" s="33"/>
      <c r="AF221" s="33"/>
      <c r="AG221" s="33"/>
    </row>
    <row r="222">
      <c r="B222" s="19"/>
      <c r="C222" s="19"/>
      <c r="D222" s="19"/>
      <c r="E222" s="19"/>
      <c r="F222" s="19"/>
      <c r="Y222" s="33"/>
      <c r="Z222" s="33"/>
      <c r="AA222" s="33"/>
      <c r="AB222" s="33"/>
      <c r="AC222" s="33"/>
      <c r="AD222" s="33"/>
      <c r="AE222" s="33"/>
      <c r="AF222" s="33"/>
      <c r="AG222" s="33"/>
    </row>
    <row r="223">
      <c r="B223" s="19"/>
      <c r="C223" s="19"/>
      <c r="D223" s="19"/>
      <c r="E223" s="19"/>
      <c r="F223" s="19"/>
      <c r="Y223" s="33"/>
      <c r="Z223" s="33"/>
      <c r="AA223" s="33"/>
      <c r="AB223" s="33"/>
      <c r="AC223" s="33"/>
      <c r="AD223" s="33"/>
      <c r="AE223" s="33"/>
      <c r="AF223" s="33"/>
      <c r="AG223" s="33"/>
    </row>
    <row r="224">
      <c r="B224" s="19"/>
      <c r="C224" s="19"/>
      <c r="D224" s="19"/>
      <c r="E224" s="19"/>
      <c r="F224" s="19"/>
      <c r="Y224" s="33"/>
      <c r="Z224" s="33"/>
      <c r="AA224" s="33"/>
      <c r="AB224" s="33"/>
      <c r="AC224" s="33"/>
      <c r="AD224" s="33"/>
      <c r="AE224" s="33"/>
      <c r="AF224" s="33"/>
      <c r="AG224" s="33"/>
    </row>
    <row r="225">
      <c r="B225" s="19"/>
      <c r="C225" s="19"/>
      <c r="D225" s="19"/>
      <c r="E225" s="19"/>
      <c r="F225" s="19"/>
      <c r="Y225" s="33"/>
      <c r="Z225" s="33"/>
      <c r="AA225" s="33"/>
      <c r="AB225" s="33"/>
      <c r="AC225" s="33"/>
      <c r="AD225" s="33"/>
      <c r="AE225" s="33"/>
      <c r="AF225" s="33"/>
      <c r="AG225" s="33"/>
    </row>
    <row r="226">
      <c r="B226" s="19"/>
      <c r="C226" s="19"/>
      <c r="D226" s="19"/>
      <c r="E226" s="19"/>
      <c r="F226" s="19"/>
      <c r="Y226" s="33"/>
      <c r="Z226" s="33"/>
      <c r="AA226" s="33"/>
      <c r="AB226" s="33"/>
      <c r="AC226" s="33"/>
      <c r="AD226" s="33"/>
      <c r="AE226" s="33"/>
      <c r="AF226" s="33"/>
      <c r="AG226" s="33"/>
    </row>
    <row r="227">
      <c r="B227" s="19"/>
      <c r="C227" s="19"/>
      <c r="D227" s="19"/>
      <c r="E227" s="19"/>
      <c r="F227" s="19"/>
      <c r="Y227" s="33"/>
      <c r="Z227" s="33"/>
      <c r="AA227" s="33"/>
      <c r="AB227" s="33"/>
      <c r="AC227" s="33"/>
      <c r="AD227" s="33"/>
      <c r="AE227" s="33"/>
      <c r="AF227" s="33"/>
      <c r="AG227" s="33"/>
    </row>
    <row r="228">
      <c r="B228" s="19"/>
      <c r="C228" s="19"/>
      <c r="D228" s="19"/>
      <c r="E228" s="19"/>
      <c r="F228" s="19"/>
      <c r="Y228" s="33"/>
      <c r="Z228" s="33"/>
      <c r="AA228" s="33"/>
      <c r="AB228" s="33"/>
      <c r="AC228" s="33"/>
      <c r="AD228" s="33"/>
      <c r="AE228" s="33"/>
      <c r="AF228" s="33"/>
      <c r="AG228" s="33"/>
    </row>
    <row r="229">
      <c r="B229" s="19"/>
      <c r="C229" s="19"/>
      <c r="D229" s="19"/>
      <c r="E229" s="19"/>
      <c r="F229" s="19"/>
      <c r="Y229" s="33"/>
      <c r="Z229" s="33"/>
      <c r="AA229" s="33"/>
      <c r="AB229" s="33"/>
      <c r="AC229" s="33"/>
      <c r="AD229" s="33"/>
      <c r="AE229" s="33"/>
      <c r="AF229" s="33"/>
      <c r="AG229" s="33"/>
    </row>
    <row r="230">
      <c r="B230" s="19"/>
      <c r="C230" s="19"/>
      <c r="D230" s="19"/>
      <c r="E230" s="19"/>
      <c r="F230" s="19"/>
      <c r="Y230" s="33"/>
      <c r="Z230" s="33"/>
      <c r="AA230" s="33"/>
      <c r="AB230" s="33"/>
      <c r="AC230" s="33"/>
      <c r="AD230" s="33"/>
      <c r="AE230" s="33"/>
      <c r="AF230" s="33"/>
      <c r="AG230" s="33"/>
    </row>
    <row r="231">
      <c r="B231" s="19"/>
      <c r="C231" s="19"/>
      <c r="D231" s="19"/>
      <c r="E231" s="19"/>
      <c r="F231" s="19"/>
      <c r="Y231" s="33"/>
      <c r="Z231" s="33"/>
      <c r="AA231" s="33"/>
      <c r="AB231" s="33"/>
      <c r="AC231" s="33"/>
      <c r="AD231" s="33"/>
      <c r="AE231" s="33"/>
      <c r="AF231" s="33"/>
      <c r="AG231" s="33"/>
    </row>
    <row r="232">
      <c r="B232" s="19"/>
      <c r="C232" s="19"/>
      <c r="D232" s="19"/>
      <c r="E232" s="19"/>
      <c r="F232" s="19"/>
      <c r="Y232" s="33"/>
      <c r="Z232" s="33"/>
      <c r="AA232" s="33"/>
      <c r="AB232" s="33"/>
      <c r="AC232" s="33"/>
      <c r="AD232" s="33"/>
      <c r="AE232" s="33"/>
      <c r="AF232" s="33"/>
      <c r="AG232" s="33"/>
    </row>
    <row r="233">
      <c r="B233" s="19"/>
      <c r="C233" s="19"/>
      <c r="D233" s="19"/>
      <c r="E233" s="19"/>
      <c r="F233" s="19"/>
      <c r="Y233" s="33"/>
      <c r="Z233" s="33"/>
      <c r="AA233" s="33"/>
      <c r="AB233" s="33"/>
      <c r="AC233" s="33"/>
      <c r="AD233" s="33"/>
      <c r="AE233" s="33"/>
      <c r="AF233" s="33"/>
      <c r="AG233" s="33"/>
    </row>
    <row r="234">
      <c r="B234" s="19"/>
      <c r="C234" s="19"/>
      <c r="D234" s="19"/>
      <c r="E234" s="19"/>
      <c r="F234" s="19"/>
      <c r="Y234" s="33"/>
      <c r="Z234" s="33"/>
      <c r="AA234" s="33"/>
      <c r="AB234" s="33"/>
      <c r="AC234" s="33"/>
      <c r="AD234" s="33"/>
      <c r="AE234" s="33"/>
      <c r="AF234" s="33"/>
      <c r="AG234" s="33"/>
    </row>
    <row r="235">
      <c r="B235" s="19"/>
      <c r="C235" s="19"/>
      <c r="D235" s="19"/>
      <c r="E235" s="19"/>
      <c r="F235" s="19"/>
      <c r="Y235" s="33"/>
      <c r="Z235" s="33"/>
      <c r="AA235" s="33"/>
      <c r="AB235" s="33"/>
      <c r="AC235" s="33"/>
      <c r="AD235" s="33"/>
      <c r="AE235" s="33"/>
      <c r="AF235" s="33"/>
      <c r="AG235" s="33"/>
    </row>
    <row r="236">
      <c r="B236" s="19"/>
      <c r="C236" s="19"/>
      <c r="D236" s="19"/>
      <c r="E236" s="19"/>
      <c r="F236" s="19"/>
      <c r="Y236" s="33"/>
      <c r="Z236" s="33"/>
      <c r="AA236" s="33"/>
      <c r="AB236" s="33"/>
      <c r="AC236" s="33"/>
      <c r="AD236" s="33"/>
      <c r="AE236" s="33"/>
      <c r="AF236" s="33"/>
      <c r="AG236" s="33"/>
    </row>
    <row r="237">
      <c r="B237" s="19"/>
      <c r="C237" s="19"/>
      <c r="D237" s="19"/>
      <c r="E237" s="19"/>
      <c r="F237" s="19"/>
      <c r="Y237" s="33"/>
      <c r="Z237" s="33"/>
      <c r="AA237" s="33"/>
      <c r="AB237" s="33"/>
      <c r="AC237" s="33"/>
      <c r="AD237" s="33"/>
      <c r="AE237" s="33"/>
      <c r="AF237" s="33"/>
      <c r="AG237" s="33"/>
    </row>
    <row r="238">
      <c r="B238" s="19"/>
      <c r="C238" s="19"/>
      <c r="D238" s="19"/>
      <c r="E238" s="19"/>
      <c r="F238" s="19"/>
      <c r="Y238" s="33"/>
      <c r="Z238" s="33"/>
      <c r="AA238" s="33"/>
      <c r="AB238" s="33"/>
      <c r="AC238" s="33"/>
      <c r="AD238" s="33"/>
      <c r="AE238" s="33"/>
      <c r="AF238" s="33"/>
      <c r="AG238" s="33"/>
    </row>
    <row r="239">
      <c r="B239" s="19"/>
      <c r="C239" s="19"/>
      <c r="D239" s="19"/>
      <c r="E239" s="19"/>
      <c r="F239" s="19"/>
      <c r="Y239" s="33"/>
      <c r="Z239" s="33"/>
      <c r="AA239" s="33"/>
      <c r="AB239" s="33"/>
      <c r="AC239" s="33"/>
      <c r="AD239" s="33"/>
      <c r="AE239" s="33"/>
      <c r="AF239" s="33"/>
      <c r="AG239" s="33"/>
    </row>
    <row r="240">
      <c r="B240" s="19"/>
      <c r="C240" s="19"/>
      <c r="D240" s="19"/>
      <c r="E240" s="19"/>
      <c r="F240" s="19"/>
      <c r="Y240" s="33"/>
      <c r="Z240" s="33"/>
      <c r="AA240" s="33"/>
      <c r="AB240" s="33"/>
      <c r="AC240" s="33"/>
      <c r="AD240" s="33"/>
      <c r="AE240" s="33"/>
      <c r="AF240" s="33"/>
      <c r="AG240" s="33"/>
    </row>
    <row r="241">
      <c r="B241" s="19"/>
      <c r="C241" s="19"/>
      <c r="D241" s="19"/>
      <c r="E241" s="19"/>
      <c r="F241" s="19"/>
      <c r="Y241" s="33"/>
      <c r="Z241" s="33"/>
      <c r="AA241" s="33"/>
      <c r="AB241" s="33"/>
      <c r="AC241" s="33"/>
      <c r="AD241" s="33"/>
      <c r="AE241" s="33"/>
      <c r="AF241" s="33"/>
      <c r="AG241" s="33"/>
    </row>
    <row r="242">
      <c r="B242" s="19"/>
      <c r="C242" s="19"/>
      <c r="D242" s="19"/>
      <c r="E242" s="19"/>
      <c r="F242" s="19"/>
      <c r="Y242" s="33"/>
      <c r="Z242" s="33"/>
      <c r="AA242" s="33"/>
      <c r="AB242" s="33"/>
      <c r="AC242" s="33"/>
      <c r="AD242" s="33"/>
      <c r="AE242" s="33"/>
      <c r="AF242" s="33"/>
      <c r="AG242" s="33"/>
    </row>
    <row r="243">
      <c r="B243" s="19"/>
      <c r="C243" s="19"/>
      <c r="D243" s="19"/>
      <c r="E243" s="19"/>
      <c r="F243" s="19"/>
      <c r="Y243" s="33"/>
      <c r="Z243" s="33"/>
      <c r="AA243" s="33"/>
      <c r="AB243" s="33"/>
      <c r="AC243" s="33"/>
      <c r="AD243" s="33"/>
      <c r="AE243" s="33"/>
      <c r="AF243" s="33"/>
      <c r="AG243" s="33"/>
    </row>
    <row r="244">
      <c r="B244" s="19"/>
      <c r="C244" s="19"/>
      <c r="D244" s="19"/>
      <c r="E244" s="19"/>
      <c r="F244" s="19"/>
      <c r="Y244" s="33"/>
      <c r="Z244" s="33"/>
      <c r="AA244" s="33"/>
      <c r="AB244" s="33"/>
      <c r="AC244" s="33"/>
      <c r="AD244" s="33"/>
      <c r="AE244" s="33"/>
      <c r="AF244" s="33"/>
      <c r="AG244" s="33"/>
    </row>
    <row r="245">
      <c r="B245" s="19"/>
      <c r="C245" s="19"/>
      <c r="D245" s="19"/>
      <c r="E245" s="19"/>
      <c r="F245" s="19"/>
      <c r="Y245" s="33"/>
      <c r="Z245" s="33"/>
      <c r="AA245" s="33"/>
      <c r="AB245" s="33"/>
      <c r="AC245" s="33"/>
      <c r="AD245" s="33"/>
      <c r="AE245" s="33"/>
      <c r="AF245" s="33"/>
      <c r="AG245" s="33"/>
    </row>
    <row r="246">
      <c r="B246" s="19"/>
      <c r="C246" s="19"/>
      <c r="D246" s="19"/>
      <c r="E246" s="19"/>
      <c r="F246" s="19"/>
      <c r="Y246" s="33"/>
      <c r="Z246" s="33"/>
      <c r="AA246" s="33"/>
      <c r="AB246" s="33"/>
      <c r="AC246" s="33"/>
      <c r="AD246" s="33"/>
      <c r="AE246" s="33"/>
      <c r="AF246" s="33"/>
      <c r="AG246" s="33"/>
    </row>
    <row r="247">
      <c r="B247" s="19"/>
      <c r="C247" s="19"/>
      <c r="D247" s="19"/>
      <c r="E247" s="19"/>
      <c r="F247" s="19"/>
      <c r="Y247" s="33"/>
      <c r="Z247" s="33"/>
      <c r="AA247" s="33"/>
      <c r="AB247" s="33"/>
      <c r="AC247" s="33"/>
      <c r="AD247" s="33"/>
      <c r="AE247" s="33"/>
      <c r="AF247" s="33"/>
      <c r="AG247" s="33"/>
    </row>
    <row r="248">
      <c r="B248" s="19"/>
      <c r="C248" s="19"/>
      <c r="D248" s="19"/>
      <c r="E248" s="19"/>
      <c r="F248" s="19"/>
      <c r="Y248" s="33"/>
      <c r="Z248" s="33"/>
      <c r="AA248" s="33"/>
      <c r="AB248" s="33"/>
      <c r="AC248" s="33"/>
      <c r="AD248" s="33"/>
      <c r="AE248" s="33"/>
      <c r="AF248" s="33"/>
      <c r="AG248" s="33"/>
    </row>
    <row r="249">
      <c r="B249" s="19"/>
      <c r="C249" s="19"/>
      <c r="D249" s="19"/>
      <c r="E249" s="19"/>
      <c r="F249" s="19"/>
      <c r="Y249" s="33"/>
      <c r="Z249" s="33"/>
      <c r="AA249" s="33"/>
      <c r="AB249" s="33"/>
      <c r="AC249" s="33"/>
      <c r="AD249" s="33"/>
      <c r="AE249" s="33"/>
      <c r="AF249" s="33"/>
      <c r="AG249" s="33"/>
    </row>
    <row r="250">
      <c r="B250" s="19"/>
      <c r="C250" s="19"/>
      <c r="D250" s="19"/>
      <c r="E250" s="19"/>
      <c r="F250" s="19"/>
      <c r="Y250" s="33"/>
      <c r="Z250" s="33"/>
      <c r="AA250" s="33"/>
      <c r="AB250" s="33"/>
      <c r="AC250" s="33"/>
      <c r="AD250" s="33"/>
      <c r="AE250" s="33"/>
      <c r="AF250" s="33"/>
      <c r="AG250" s="33"/>
    </row>
    <row r="251">
      <c r="B251" s="19"/>
      <c r="C251" s="19"/>
      <c r="D251" s="19"/>
      <c r="E251" s="19"/>
      <c r="F251" s="19"/>
      <c r="Y251" s="33"/>
      <c r="Z251" s="33"/>
      <c r="AA251" s="33"/>
      <c r="AB251" s="33"/>
      <c r="AC251" s="33"/>
      <c r="AD251" s="33"/>
      <c r="AE251" s="33"/>
      <c r="AF251" s="33"/>
      <c r="AG251" s="33"/>
    </row>
    <row r="252">
      <c r="B252" s="19"/>
      <c r="C252" s="19"/>
      <c r="D252" s="19"/>
      <c r="E252" s="19"/>
      <c r="F252" s="19"/>
      <c r="Y252" s="33"/>
      <c r="Z252" s="33"/>
      <c r="AA252" s="33"/>
      <c r="AB252" s="33"/>
      <c r="AC252" s="33"/>
      <c r="AD252" s="33"/>
      <c r="AE252" s="33"/>
      <c r="AF252" s="33"/>
      <c r="AG252" s="33"/>
    </row>
    <row r="253">
      <c r="B253" s="19"/>
      <c r="C253" s="19"/>
      <c r="D253" s="19"/>
      <c r="E253" s="19"/>
      <c r="F253" s="19"/>
      <c r="Y253" s="33"/>
      <c r="Z253" s="33"/>
      <c r="AA253" s="33"/>
      <c r="AB253" s="33"/>
      <c r="AC253" s="33"/>
      <c r="AD253" s="33"/>
      <c r="AE253" s="33"/>
      <c r="AF253" s="33"/>
      <c r="AG253" s="33"/>
    </row>
    <row r="254">
      <c r="B254" s="19"/>
      <c r="C254" s="19"/>
      <c r="D254" s="19"/>
      <c r="E254" s="19"/>
      <c r="F254" s="19"/>
      <c r="Y254" s="33"/>
      <c r="Z254" s="33"/>
      <c r="AA254" s="33"/>
      <c r="AB254" s="33"/>
      <c r="AC254" s="33"/>
      <c r="AD254" s="33"/>
      <c r="AE254" s="33"/>
      <c r="AF254" s="33"/>
      <c r="AG254" s="33"/>
    </row>
    <row r="255">
      <c r="B255" s="19"/>
      <c r="C255" s="19"/>
      <c r="D255" s="19"/>
      <c r="E255" s="19"/>
      <c r="F255" s="19"/>
      <c r="Y255" s="33"/>
      <c r="Z255" s="33"/>
      <c r="AA255" s="33"/>
      <c r="AB255" s="33"/>
      <c r="AC255" s="33"/>
      <c r="AD255" s="33"/>
      <c r="AE255" s="33"/>
      <c r="AF255" s="33"/>
      <c r="AG255" s="33"/>
    </row>
    <row r="256">
      <c r="B256" s="19"/>
      <c r="C256" s="19"/>
      <c r="D256" s="19"/>
      <c r="E256" s="19"/>
      <c r="F256" s="19"/>
      <c r="Y256" s="33"/>
      <c r="Z256" s="33"/>
      <c r="AA256" s="33"/>
      <c r="AB256" s="33"/>
      <c r="AC256" s="33"/>
      <c r="AD256" s="33"/>
      <c r="AE256" s="33"/>
      <c r="AF256" s="33"/>
      <c r="AG256" s="33"/>
    </row>
    <row r="257">
      <c r="B257" s="19"/>
      <c r="C257" s="19"/>
      <c r="D257" s="19"/>
      <c r="E257" s="19"/>
      <c r="F257" s="19"/>
      <c r="Y257" s="33"/>
      <c r="Z257" s="33"/>
      <c r="AA257" s="33"/>
      <c r="AB257" s="33"/>
      <c r="AC257" s="33"/>
      <c r="AD257" s="33"/>
      <c r="AE257" s="33"/>
      <c r="AF257" s="33"/>
      <c r="AG257" s="33"/>
    </row>
    <row r="258">
      <c r="B258" s="19"/>
      <c r="C258" s="19"/>
      <c r="D258" s="19"/>
      <c r="E258" s="19"/>
      <c r="F258" s="19"/>
      <c r="Y258" s="33"/>
      <c r="Z258" s="33"/>
      <c r="AA258" s="33"/>
      <c r="AB258" s="33"/>
      <c r="AC258" s="33"/>
      <c r="AD258" s="33"/>
      <c r="AE258" s="33"/>
      <c r="AF258" s="33"/>
      <c r="AG258" s="33"/>
    </row>
    <row r="259">
      <c r="B259" s="19"/>
      <c r="C259" s="19"/>
      <c r="D259" s="19"/>
      <c r="E259" s="19"/>
      <c r="F259" s="19"/>
      <c r="Y259" s="33"/>
      <c r="Z259" s="33"/>
      <c r="AA259" s="33"/>
      <c r="AB259" s="33"/>
      <c r="AC259" s="33"/>
      <c r="AD259" s="33"/>
      <c r="AE259" s="33"/>
      <c r="AF259" s="33"/>
      <c r="AG259" s="33"/>
    </row>
    <row r="260">
      <c r="B260" s="19"/>
      <c r="C260" s="19"/>
      <c r="D260" s="19"/>
      <c r="E260" s="19"/>
      <c r="F260" s="19"/>
      <c r="Y260" s="33"/>
      <c r="Z260" s="33"/>
      <c r="AA260" s="33"/>
      <c r="AB260" s="33"/>
      <c r="AC260" s="33"/>
      <c r="AD260" s="33"/>
      <c r="AE260" s="33"/>
      <c r="AF260" s="33"/>
      <c r="AG260" s="33"/>
    </row>
    <row r="261">
      <c r="B261" s="19"/>
      <c r="C261" s="19"/>
      <c r="D261" s="19"/>
      <c r="E261" s="19"/>
      <c r="F261" s="19"/>
      <c r="Y261" s="33"/>
      <c r="Z261" s="33"/>
      <c r="AA261" s="33"/>
      <c r="AB261" s="33"/>
      <c r="AC261" s="33"/>
      <c r="AD261" s="33"/>
      <c r="AE261" s="33"/>
      <c r="AF261" s="33"/>
      <c r="AG261" s="33"/>
    </row>
    <row r="262">
      <c r="B262" s="19"/>
      <c r="C262" s="19"/>
      <c r="D262" s="19"/>
      <c r="E262" s="19"/>
      <c r="F262" s="19"/>
      <c r="Y262" s="33"/>
      <c r="Z262" s="33"/>
      <c r="AA262" s="33"/>
      <c r="AB262" s="33"/>
      <c r="AC262" s="33"/>
      <c r="AD262" s="33"/>
      <c r="AE262" s="33"/>
      <c r="AF262" s="33"/>
      <c r="AG262" s="33"/>
    </row>
    <row r="263">
      <c r="B263" s="19"/>
      <c r="C263" s="19"/>
      <c r="D263" s="19"/>
      <c r="E263" s="19"/>
      <c r="F263" s="19"/>
      <c r="Y263" s="33"/>
      <c r="Z263" s="33"/>
      <c r="AA263" s="33"/>
      <c r="AB263" s="33"/>
      <c r="AC263" s="33"/>
      <c r="AD263" s="33"/>
      <c r="AE263" s="33"/>
      <c r="AF263" s="33"/>
      <c r="AG263" s="33"/>
    </row>
    <row r="264">
      <c r="B264" s="19"/>
      <c r="C264" s="19"/>
      <c r="D264" s="19"/>
      <c r="E264" s="19"/>
      <c r="F264" s="19"/>
      <c r="Y264" s="33"/>
      <c r="Z264" s="33"/>
      <c r="AA264" s="33"/>
      <c r="AB264" s="33"/>
      <c r="AC264" s="33"/>
      <c r="AD264" s="33"/>
      <c r="AE264" s="33"/>
      <c r="AF264" s="33"/>
      <c r="AG264" s="33"/>
    </row>
    <row r="265">
      <c r="B265" s="19"/>
      <c r="C265" s="19"/>
      <c r="D265" s="19"/>
      <c r="E265" s="19"/>
      <c r="F265" s="19"/>
      <c r="Y265" s="33"/>
      <c r="Z265" s="33"/>
      <c r="AA265" s="33"/>
      <c r="AB265" s="33"/>
      <c r="AC265" s="33"/>
      <c r="AD265" s="33"/>
      <c r="AE265" s="33"/>
      <c r="AF265" s="33"/>
      <c r="AG265" s="33"/>
    </row>
    <row r="266">
      <c r="B266" s="19"/>
      <c r="C266" s="19"/>
      <c r="D266" s="19"/>
      <c r="E266" s="19"/>
      <c r="F266" s="19"/>
      <c r="Y266" s="33"/>
      <c r="Z266" s="33"/>
      <c r="AA266" s="33"/>
      <c r="AB266" s="33"/>
      <c r="AC266" s="33"/>
      <c r="AD266" s="33"/>
      <c r="AE266" s="33"/>
      <c r="AF266" s="33"/>
      <c r="AG266" s="33"/>
    </row>
    <row r="267">
      <c r="B267" s="19"/>
      <c r="C267" s="19"/>
      <c r="D267" s="19"/>
      <c r="E267" s="19"/>
      <c r="F267" s="19"/>
      <c r="Y267" s="33"/>
      <c r="Z267" s="33"/>
      <c r="AA267" s="33"/>
      <c r="AB267" s="33"/>
      <c r="AC267" s="33"/>
      <c r="AD267" s="33"/>
      <c r="AE267" s="33"/>
      <c r="AF267" s="33"/>
      <c r="AG267" s="33"/>
    </row>
    <row r="268">
      <c r="B268" s="19"/>
      <c r="C268" s="19"/>
      <c r="D268" s="19"/>
      <c r="E268" s="19"/>
      <c r="F268" s="19"/>
      <c r="Y268" s="33"/>
      <c r="Z268" s="33"/>
      <c r="AA268" s="33"/>
      <c r="AB268" s="33"/>
      <c r="AC268" s="33"/>
      <c r="AD268" s="33"/>
      <c r="AE268" s="33"/>
      <c r="AF268" s="33"/>
      <c r="AG268" s="33"/>
    </row>
    <row r="269">
      <c r="B269" s="19"/>
      <c r="C269" s="19"/>
      <c r="D269" s="19"/>
      <c r="E269" s="19"/>
      <c r="F269" s="19"/>
      <c r="Y269" s="33"/>
      <c r="Z269" s="33"/>
      <c r="AA269" s="33"/>
      <c r="AB269" s="33"/>
      <c r="AC269" s="33"/>
      <c r="AD269" s="33"/>
      <c r="AE269" s="33"/>
      <c r="AF269" s="33"/>
      <c r="AG269" s="33"/>
    </row>
    <row r="270">
      <c r="B270" s="19"/>
      <c r="C270" s="19"/>
      <c r="D270" s="19"/>
      <c r="E270" s="19"/>
      <c r="F270" s="19"/>
      <c r="Y270" s="33"/>
      <c r="Z270" s="33"/>
      <c r="AA270" s="33"/>
      <c r="AB270" s="33"/>
      <c r="AC270" s="33"/>
      <c r="AD270" s="33"/>
      <c r="AE270" s="33"/>
      <c r="AF270" s="33"/>
      <c r="AG270" s="33"/>
    </row>
    <row r="271">
      <c r="B271" s="19"/>
      <c r="C271" s="19"/>
      <c r="D271" s="19"/>
      <c r="E271" s="19"/>
      <c r="F271" s="19"/>
      <c r="Y271" s="33"/>
      <c r="Z271" s="33"/>
      <c r="AA271" s="33"/>
      <c r="AB271" s="33"/>
      <c r="AC271" s="33"/>
      <c r="AD271" s="33"/>
      <c r="AE271" s="33"/>
      <c r="AF271" s="33"/>
      <c r="AG271" s="33"/>
    </row>
    <row r="272">
      <c r="B272" s="19"/>
      <c r="C272" s="19"/>
      <c r="D272" s="19"/>
      <c r="E272" s="19"/>
      <c r="F272" s="19"/>
      <c r="Y272" s="33"/>
      <c r="Z272" s="33"/>
      <c r="AA272" s="33"/>
      <c r="AB272" s="33"/>
      <c r="AC272" s="33"/>
      <c r="AD272" s="33"/>
      <c r="AE272" s="33"/>
      <c r="AF272" s="33"/>
      <c r="AG272" s="33"/>
    </row>
    <row r="273">
      <c r="B273" s="19"/>
      <c r="C273" s="19"/>
      <c r="D273" s="19"/>
      <c r="E273" s="19"/>
      <c r="F273" s="19"/>
      <c r="Y273" s="33"/>
      <c r="Z273" s="33"/>
      <c r="AA273" s="33"/>
      <c r="AB273" s="33"/>
      <c r="AC273" s="33"/>
      <c r="AD273" s="33"/>
      <c r="AE273" s="33"/>
      <c r="AF273" s="33"/>
      <c r="AG273" s="33"/>
    </row>
    <row r="274">
      <c r="B274" s="19"/>
      <c r="C274" s="19"/>
      <c r="D274" s="19"/>
      <c r="E274" s="19"/>
      <c r="F274" s="19"/>
      <c r="Y274" s="33"/>
      <c r="Z274" s="33"/>
      <c r="AA274" s="33"/>
      <c r="AB274" s="33"/>
      <c r="AC274" s="33"/>
      <c r="AD274" s="33"/>
      <c r="AE274" s="33"/>
      <c r="AF274" s="33"/>
      <c r="AG274" s="33"/>
    </row>
    <row r="275">
      <c r="B275" s="19"/>
      <c r="C275" s="19"/>
      <c r="D275" s="19"/>
      <c r="E275" s="19"/>
      <c r="F275" s="19"/>
      <c r="Y275" s="33"/>
      <c r="Z275" s="33"/>
      <c r="AA275" s="33"/>
      <c r="AB275" s="33"/>
      <c r="AC275" s="33"/>
      <c r="AD275" s="33"/>
      <c r="AE275" s="33"/>
      <c r="AF275" s="33"/>
      <c r="AG275" s="33"/>
    </row>
    <row r="276">
      <c r="B276" s="19"/>
      <c r="C276" s="19"/>
      <c r="D276" s="19"/>
      <c r="E276" s="19"/>
      <c r="F276" s="19"/>
      <c r="Y276" s="33"/>
      <c r="Z276" s="33"/>
      <c r="AA276" s="33"/>
      <c r="AB276" s="33"/>
      <c r="AC276" s="33"/>
      <c r="AD276" s="33"/>
      <c r="AE276" s="33"/>
      <c r="AF276" s="33"/>
      <c r="AG276" s="33"/>
    </row>
    <row r="277">
      <c r="B277" s="19"/>
      <c r="C277" s="19"/>
      <c r="D277" s="19"/>
      <c r="E277" s="19"/>
      <c r="F277" s="19"/>
      <c r="Y277" s="33"/>
      <c r="Z277" s="33"/>
      <c r="AA277" s="33"/>
      <c r="AB277" s="33"/>
      <c r="AC277" s="33"/>
      <c r="AD277" s="33"/>
      <c r="AE277" s="33"/>
      <c r="AF277" s="33"/>
      <c r="AG277" s="33"/>
    </row>
    <row r="278">
      <c r="B278" s="19"/>
      <c r="C278" s="19"/>
      <c r="D278" s="19"/>
      <c r="E278" s="19"/>
      <c r="F278" s="19"/>
      <c r="Y278" s="33"/>
      <c r="Z278" s="33"/>
      <c r="AA278" s="33"/>
      <c r="AB278" s="33"/>
      <c r="AC278" s="33"/>
      <c r="AD278" s="33"/>
      <c r="AE278" s="33"/>
      <c r="AF278" s="33"/>
      <c r="AG278" s="33"/>
    </row>
    <row r="279">
      <c r="B279" s="19"/>
      <c r="C279" s="19"/>
      <c r="D279" s="19"/>
      <c r="E279" s="19"/>
      <c r="F279" s="19"/>
      <c r="Y279" s="33"/>
      <c r="Z279" s="33"/>
      <c r="AA279" s="33"/>
      <c r="AB279" s="33"/>
      <c r="AC279" s="33"/>
      <c r="AD279" s="33"/>
      <c r="AE279" s="33"/>
      <c r="AF279" s="33"/>
      <c r="AG279" s="33"/>
    </row>
    <row r="280">
      <c r="B280" s="19"/>
      <c r="C280" s="19"/>
      <c r="D280" s="19"/>
      <c r="E280" s="19"/>
      <c r="F280" s="19"/>
      <c r="Y280" s="33"/>
      <c r="Z280" s="33"/>
      <c r="AA280" s="33"/>
      <c r="AB280" s="33"/>
      <c r="AC280" s="33"/>
      <c r="AD280" s="33"/>
      <c r="AE280" s="33"/>
      <c r="AF280" s="33"/>
      <c r="AG280" s="33"/>
    </row>
    <row r="281">
      <c r="B281" s="19"/>
      <c r="C281" s="19"/>
      <c r="D281" s="19"/>
      <c r="E281" s="19"/>
      <c r="F281" s="19"/>
      <c r="Y281" s="33"/>
      <c r="Z281" s="33"/>
      <c r="AA281" s="33"/>
      <c r="AB281" s="33"/>
      <c r="AC281" s="33"/>
      <c r="AD281" s="33"/>
      <c r="AE281" s="33"/>
      <c r="AF281" s="33"/>
      <c r="AG281" s="33"/>
    </row>
    <row r="282">
      <c r="B282" s="19"/>
      <c r="C282" s="19"/>
      <c r="D282" s="19"/>
      <c r="E282" s="19"/>
      <c r="F282" s="19"/>
      <c r="Y282" s="33"/>
      <c r="Z282" s="33"/>
      <c r="AA282" s="33"/>
      <c r="AB282" s="33"/>
      <c r="AC282" s="33"/>
      <c r="AD282" s="33"/>
      <c r="AE282" s="33"/>
      <c r="AF282" s="33"/>
      <c r="AG282" s="33"/>
    </row>
    <row r="283">
      <c r="B283" s="19"/>
      <c r="C283" s="19"/>
      <c r="D283" s="19"/>
      <c r="E283" s="19"/>
      <c r="F283" s="19"/>
      <c r="Y283" s="33"/>
      <c r="Z283" s="33"/>
      <c r="AA283" s="33"/>
      <c r="AB283" s="33"/>
      <c r="AC283" s="33"/>
      <c r="AD283" s="33"/>
      <c r="AE283" s="33"/>
      <c r="AF283" s="33"/>
      <c r="AG283" s="33"/>
    </row>
    <row r="284">
      <c r="B284" s="19"/>
      <c r="C284" s="19"/>
      <c r="D284" s="19"/>
      <c r="E284" s="19"/>
      <c r="F284" s="19"/>
      <c r="Y284" s="33"/>
      <c r="Z284" s="33"/>
      <c r="AA284" s="33"/>
      <c r="AB284" s="33"/>
      <c r="AC284" s="33"/>
      <c r="AD284" s="33"/>
      <c r="AE284" s="33"/>
      <c r="AF284" s="33"/>
      <c r="AG284" s="33"/>
    </row>
    <row r="285">
      <c r="B285" s="19"/>
      <c r="C285" s="19"/>
      <c r="D285" s="19"/>
      <c r="E285" s="19"/>
      <c r="F285" s="19"/>
      <c r="Y285" s="33"/>
      <c r="Z285" s="33"/>
      <c r="AA285" s="33"/>
      <c r="AB285" s="33"/>
      <c r="AC285" s="33"/>
      <c r="AD285" s="33"/>
      <c r="AE285" s="33"/>
      <c r="AF285" s="33"/>
      <c r="AG285" s="33"/>
    </row>
    <row r="286">
      <c r="B286" s="19"/>
      <c r="C286" s="19"/>
      <c r="D286" s="19"/>
      <c r="E286" s="19"/>
      <c r="F286" s="19"/>
      <c r="Y286" s="33"/>
      <c r="Z286" s="33"/>
      <c r="AA286" s="33"/>
      <c r="AB286" s="33"/>
      <c r="AC286" s="33"/>
      <c r="AD286" s="33"/>
      <c r="AE286" s="33"/>
      <c r="AF286" s="33"/>
      <c r="AG286" s="33"/>
    </row>
    <row r="287">
      <c r="B287" s="19"/>
      <c r="C287" s="19"/>
      <c r="D287" s="19"/>
      <c r="E287" s="19"/>
      <c r="F287" s="19"/>
      <c r="Y287" s="33"/>
      <c r="Z287" s="33"/>
      <c r="AA287" s="33"/>
      <c r="AB287" s="33"/>
      <c r="AC287" s="33"/>
      <c r="AD287" s="33"/>
      <c r="AE287" s="33"/>
      <c r="AF287" s="33"/>
      <c r="AG287" s="33"/>
    </row>
    <row r="288">
      <c r="B288" s="19"/>
      <c r="C288" s="19"/>
      <c r="D288" s="19"/>
      <c r="E288" s="19"/>
      <c r="F288" s="19"/>
      <c r="Y288" s="33"/>
      <c r="Z288" s="33"/>
      <c r="AA288" s="33"/>
      <c r="AB288" s="33"/>
      <c r="AC288" s="33"/>
      <c r="AD288" s="33"/>
      <c r="AE288" s="33"/>
      <c r="AF288" s="33"/>
      <c r="AG288" s="33"/>
    </row>
    <row r="289">
      <c r="B289" s="19"/>
      <c r="C289" s="19"/>
      <c r="D289" s="19"/>
      <c r="E289" s="19"/>
      <c r="F289" s="19"/>
      <c r="Y289" s="33"/>
      <c r="Z289" s="33"/>
      <c r="AA289" s="33"/>
      <c r="AB289" s="33"/>
      <c r="AC289" s="33"/>
      <c r="AD289" s="33"/>
      <c r="AE289" s="33"/>
      <c r="AF289" s="33"/>
      <c r="AG289" s="33"/>
    </row>
    <row r="290">
      <c r="B290" s="19"/>
      <c r="C290" s="19"/>
      <c r="D290" s="19"/>
      <c r="E290" s="19"/>
      <c r="F290" s="19"/>
      <c r="Y290" s="33"/>
      <c r="Z290" s="33"/>
      <c r="AA290" s="33"/>
      <c r="AB290" s="33"/>
      <c r="AC290" s="33"/>
      <c r="AD290" s="33"/>
      <c r="AE290" s="33"/>
      <c r="AF290" s="33"/>
      <c r="AG290" s="33"/>
    </row>
    <row r="291">
      <c r="B291" s="19"/>
      <c r="C291" s="19"/>
      <c r="D291" s="19"/>
      <c r="E291" s="19"/>
      <c r="F291" s="19"/>
      <c r="Y291" s="33"/>
      <c r="Z291" s="33"/>
      <c r="AA291" s="33"/>
      <c r="AB291" s="33"/>
      <c r="AC291" s="33"/>
      <c r="AD291" s="33"/>
      <c r="AE291" s="33"/>
      <c r="AF291" s="33"/>
      <c r="AG291" s="33"/>
    </row>
    <row r="292">
      <c r="B292" s="19"/>
      <c r="C292" s="19"/>
      <c r="D292" s="19"/>
      <c r="E292" s="19"/>
      <c r="F292" s="19"/>
      <c r="Y292" s="33"/>
      <c r="Z292" s="33"/>
      <c r="AA292" s="33"/>
      <c r="AB292" s="33"/>
      <c r="AC292" s="33"/>
      <c r="AD292" s="33"/>
      <c r="AE292" s="33"/>
      <c r="AF292" s="33"/>
      <c r="AG292" s="33"/>
    </row>
    <row r="293">
      <c r="B293" s="19"/>
      <c r="C293" s="19"/>
      <c r="D293" s="19"/>
      <c r="E293" s="19"/>
      <c r="F293" s="19"/>
      <c r="Y293" s="33"/>
      <c r="Z293" s="33"/>
      <c r="AA293" s="33"/>
      <c r="AB293" s="33"/>
      <c r="AC293" s="33"/>
      <c r="AD293" s="33"/>
      <c r="AE293" s="33"/>
      <c r="AF293" s="33"/>
      <c r="AG293" s="33"/>
    </row>
    <row r="294">
      <c r="B294" s="19"/>
      <c r="C294" s="19"/>
      <c r="D294" s="19"/>
      <c r="E294" s="19"/>
      <c r="F294" s="19"/>
      <c r="Y294" s="33"/>
      <c r="Z294" s="33"/>
      <c r="AA294" s="33"/>
      <c r="AB294" s="33"/>
      <c r="AC294" s="33"/>
      <c r="AD294" s="33"/>
      <c r="AE294" s="33"/>
      <c r="AF294" s="33"/>
      <c r="AG294" s="33"/>
    </row>
    <row r="295">
      <c r="B295" s="19"/>
      <c r="C295" s="19"/>
      <c r="D295" s="19"/>
      <c r="E295" s="19"/>
      <c r="F295" s="19"/>
      <c r="Y295" s="33"/>
      <c r="Z295" s="33"/>
      <c r="AA295" s="33"/>
      <c r="AB295" s="33"/>
      <c r="AC295" s="33"/>
      <c r="AD295" s="33"/>
      <c r="AE295" s="33"/>
      <c r="AF295" s="33"/>
      <c r="AG295" s="33"/>
    </row>
    <row r="296">
      <c r="B296" s="19"/>
      <c r="C296" s="19"/>
      <c r="D296" s="19"/>
      <c r="E296" s="19"/>
      <c r="F296" s="19"/>
      <c r="Y296" s="33"/>
      <c r="Z296" s="33"/>
      <c r="AA296" s="33"/>
      <c r="AB296" s="33"/>
      <c r="AC296" s="33"/>
      <c r="AD296" s="33"/>
      <c r="AE296" s="33"/>
      <c r="AF296" s="33"/>
      <c r="AG296" s="33"/>
    </row>
    <row r="297">
      <c r="B297" s="19"/>
      <c r="C297" s="19"/>
      <c r="D297" s="19"/>
      <c r="E297" s="19"/>
      <c r="F297" s="19"/>
      <c r="Y297" s="33"/>
      <c r="Z297" s="33"/>
      <c r="AA297" s="33"/>
      <c r="AB297" s="33"/>
      <c r="AC297" s="33"/>
      <c r="AD297" s="33"/>
      <c r="AE297" s="33"/>
      <c r="AF297" s="33"/>
      <c r="AG297" s="33"/>
    </row>
    <row r="298">
      <c r="B298" s="19"/>
      <c r="C298" s="19"/>
      <c r="D298" s="19"/>
      <c r="E298" s="19"/>
      <c r="F298" s="19"/>
      <c r="Y298" s="33"/>
      <c r="Z298" s="33"/>
      <c r="AA298" s="33"/>
      <c r="AB298" s="33"/>
      <c r="AC298" s="33"/>
      <c r="AD298" s="33"/>
      <c r="AE298" s="33"/>
      <c r="AF298" s="33"/>
      <c r="AG298" s="33"/>
    </row>
    <row r="299">
      <c r="B299" s="19"/>
      <c r="C299" s="19"/>
      <c r="D299" s="19"/>
      <c r="E299" s="19"/>
      <c r="F299" s="19"/>
      <c r="Y299" s="33"/>
      <c r="Z299" s="33"/>
      <c r="AA299" s="33"/>
      <c r="AB299" s="33"/>
      <c r="AC299" s="33"/>
      <c r="AD299" s="33"/>
      <c r="AE299" s="33"/>
      <c r="AF299" s="33"/>
      <c r="AG299" s="33"/>
    </row>
    <row r="300">
      <c r="B300" s="19"/>
      <c r="C300" s="19"/>
      <c r="D300" s="19"/>
      <c r="E300" s="19"/>
      <c r="F300" s="19"/>
      <c r="Y300" s="33"/>
      <c r="Z300" s="33"/>
      <c r="AA300" s="33"/>
      <c r="AB300" s="33"/>
      <c r="AC300" s="33"/>
      <c r="AD300" s="33"/>
      <c r="AE300" s="33"/>
      <c r="AF300" s="33"/>
      <c r="AG300" s="33"/>
    </row>
    <row r="301">
      <c r="B301" s="19"/>
      <c r="C301" s="19"/>
      <c r="D301" s="19"/>
      <c r="E301" s="19"/>
      <c r="F301" s="19"/>
      <c r="Y301" s="33"/>
      <c r="Z301" s="33"/>
      <c r="AA301" s="33"/>
      <c r="AB301" s="33"/>
      <c r="AC301" s="33"/>
      <c r="AD301" s="33"/>
      <c r="AE301" s="33"/>
      <c r="AF301" s="33"/>
      <c r="AG301" s="33"/>
    </row>
    <row r="302">
      <c r="B302" s="19"/>
      <c r="C302" s="19"/>
      <c r="D302" s="19"/>
      <c r="E302" s="19"/>
      <c r="F302" s="19"/>
      <c r="Y302" s="33"/>
      <c r="Z302" s="33"/>
      <c r="AA302" s="33"/>
      <c r="AB302" s="33"/>
      <c r="AC302" s="33"/>
      <c r="AD302" s="33"/>
      <c r="AE302" s="33"/>
      <c r="AF302" s="33"/>
      <c r="AG302" s="33"/>
    </row>
    <row r="303">
      <c r="B303" s="19"/>
      <c r="C303" s="19"/>
      <c r="D303" s="19"/>
      <c r="E303" s="19"/>
      <c r="F303" s="19"/>
      <c r="Y303" s="33"/>
      <c r="Z303" s="33"/>
      <c r="AA303" s="33"/>
      <c r="AB303" s="33"/>
      <c r="AC303" s="33"/>
      <c r="AD303" s="33"/>
      <c r="AE303" s="33"/>
      <c r="AF303" s="33"/>
      <c r="AG303" s="33"/>
    </row>
    <row r="304">
      <c r="B304" s="19"/>
      <c r="C304" s="19"/>
      <c r="D304" s="19"/>
      <c r="E304" s="19"/>
      <c r="F304" s="19"/>
      <c r="Y304" s="33"/>
      <c r="Z304" s="33"/>
      <c r="AA304" s="33"/>
      <c r="AB304" s="33"/>
      <c r="AC304" s="33"/>
      <c r="AD304" s="33"/>
      <c r="AE304" s="33"/>
      <c r="AF304" s="33"/>
      <c r="AG304" s="33"/>
    </row>
    <row r="305">
      <c r="B305" s="19"/>
      <c r="C305" s="19"/>
      <c r="D305" s="19"/>
      <c r="E305" s="19"/>
      <c r="F305" s="19"/>
      <c r="Y305" s="33"/>
      <c r="Z305" s="33"/>
      <c r="AA305" s="33"/>
      <c r="AB305" s="33"/>
      <c r="AC305" s="33"/>
      <c r="AD305" s="33"/>
      <c r="AE305" s="33"/>
      <c r="AF305" s="33"/>
      <c r="AG305" s="33"/>
    </row>
    <row r="306">
      <c r="B306" s="19"/>
      <c r="C306" s="19"/>
      <c r="D306" s="19"/>
      <c r="E306" s="19"/>
      <c r="F306" s="19"/>
      <c r="Y306" s="33"/>
      <c r="Z306" s="33"/>
      <c r="AA306" s="33"/>
      <c r="AB306" s="33"/>
      <c r="AC306" s="33"/>
      <c r="AD306" s="33"/>
      <c r="AE306" s="33"/>
      <c r="AF306" s="33"/>
      <c r="AG306" s="33"/>
    </row>
    <row r="307">
      <c r="B307" s="19"/>
      <c r="C307" s="19"/>
      <c r="D307" s="19"/>
      <c r="E307" s="19"/>
      <c r="F307" s="19"/>
      <c r="Y307" s="33"/>
      <c r="Z307" s="33"/>
      <c r="AA307" s="33"/>
      <c r="AB307" s="33"/>
      <c r="AC307" s="33"/>
      <c r="AD307" s="33"/>
      <c r="AE307" s="33"/>
      <c r="AF307" s="33"/>
      <c r="AG307" s="33"/>
    </row>
    <row r="308">
      <c r="B308" s="19"/>
      <c r="C308" s="19"/>
      <c r="D308" s="19"/>
      <c r="E308" s="19"/>
      <c r="F308" s="19"/>
      <c r="Y308" s="33"/>
      <c r="Z308" s="33"/>
      <c r="AA308" s="33"/>
      <c r="AB308" s="33"/>
      <c r="AC308" s="33"/>
      <c r="AD308" s="33"/>
      <c r="AE308" s="33"/>
      <c r="AF308" s="33"/>
      <c r="AG308" s="33"/>
    </row>
    <row r="309">
      <c r="B309" s="19"/>
      <c r="C309" s="19"/>
      <c r="D309" s="19"/>
      <c r="E309" s="19"/>
      <c r="F309" s="19"/>
      <c r="Y309" s="33"/>
      <c r="Z309" s="33"/>
      <c r="AA309" s="33"/>
      <c r="AB309" s="33"/>
      <c r="AC309" s="33"/>
      <c r="AD309" s="33"/>
      <c r="AE309" s="33"/>
      <c r="AF309" s="33"/>
      <c r="AG309" s="33"/>
    </row>
    <row r="310">
      <c r="B310" s="19"/>
      <c r="C310" s="19"/>
      <c r="D310" s="19"/>
      <c r="E310" s="19"/>
      <c r="F310" s="19"/>
      <c r="Y310" s="33"/>
      <c r="Z310" s="33"/>
      <c r="AA310" s="33"/>
      <c r="AB310" s="33"/>
      <c r="AC310" s="33"/>
      <c r="AD310" s="33"/>
      <c r="AE310" s="33"/>
      <c r="AF310" s="33"/>
      <c r="AG310" s="33"/>
    </row>
    <row r="311">
      <c r="B311" s="19"/>
      <c r="C311" s="19"/>
      <c r="D311" s="19"/>
      <c r="E311" s="19"/>
      <c r="F311" s="19"/>
      <c r="Y311" s="33"/>
      <c r="Z311" s="33"/>
      <c r="AA311" s="33"/>
      <c r="AB311" s="33"/>
      <c r="AC311" s="33"/>
      <c r="AD311" s="33"/>
      <c r="AE311" s="33"/>
      <c r="AF311" s="33"/>
      <c r="AG311" s="33"/>
    </row>
    <row r="312">
      <c r="B312" s="19"/>
      <c r="C312" s="19"/>
      <c r="D312" s="19"/>
      <c r="E312" s="19"/>
      <c r="F312" s="19"/>
      <c r="Y312" s="33"/>
      <c r="Z312" s="33"/>
      <c r="AA312" s="33"/>
      <c r="AB312" s="33"/>
      <c r="AC312" s="33"/>
      <c r="AD312" s="33"/>
      <c r="AE312" s="33"/>
      <c r="AF312" s="33"/>
      <c r="AG312" s="33"/>
    </row>
    <row r="313">
      <c r="B313" s="19"/>
      <c r="C313" s="19"/>
      <c r="D313" s="19"/>
      <c r="E313" s="19"/>
      <c r="F313" s="19"/>
      <c r="Y313" s="33"/>
      <c r="Z313" s="33"/>
      <c r="AA313" s="33"/>
      <c r="AB313" s="33"/>
      <c r="AC313" s="33"/>
      <c r="AD313" s="33"/>
      <c r="AE313" s="33"/>
      <c r="AF313" s="33"/>
      <c r="AG313" s="33"/>
    </row>
    <row r="314">
      <c r="B314" s="19"/>
      <c r="C314" s="19"/>
      <c r="D314" s="19"/>
      <c r="E314" s="19"/>
      <c r="F314" s="19"/>
      <c r="Y314" s="33"/>
      <c r="Z314" s="33"/>
      <c r="AA314" s="33"/>
      <c r="AB314" s="33"/>
      <c r="AC314" s="33"/>
      <c r="AD314" s="33"/>
      <c r="AE314" s="33"/>
      <c r="AF314" s="33"/>
      <c r="AG314" s="33"/>
    </row>
    <row r="315">
      <c r="B315" s="19"/>
      <c r="C315" s="19"/>
      <c r="D315" s="19"/>
      <c r="E315" s="19"/>
      <c r="F315" s="19"/>
      <c r="Y315" s="33"/>
      <c r="Z315" s="33"/>
      <c r="AA315" s="33"/>
      <c r="AB315" s="33"/>
      <c r="AC315" s="33"/>
      <c r="AD315" s="33"/>
      <c r="AE315" s="33"/>
      <c r="AF315" s="33"/>
      <c r="AG315" s="33"/>
    </row>
    <row r="316">
      <c r="B316" s="19"/>
      <c r="C316" s="19"/>
      <c r="D316" s="19"/>
      <c r="E316" s="19"/>
      <c r="F316" s="19"/>
      <c r="Y316" s="33"/>
      <c r="Z316" s="33"/>
      <c r="AA316" s="33"/>
      <c r="AB316" s="33"/>
      <c r="AC316" s="33"/>
      <c r="AD316" s="33"/>
      <c r="AE316" s="33"/>
      <c r="AF316" s="33"/>
      <c r="AG316" s="33"/>
    </row>
    <row r="317">
      <c r="B317" s="19"/>
      <c r="C317" s="19"/>
      <c r="D317" s="19"/>
      <c r="E317" s="19"/>
      <c r="F317" s="19"/>
      <c r="Y317" s="33"/>
      <c r="Z317" s="33"/>
      <c r="AA317" s="33"/>
      <c r="AB317" s="33"/>
      <c r="AC317" s="33"/>
      <c r="AD317" s="33"/>
      <c r="AE317" s="33"/>
      <c r="AF317" s="33"/>
      <c r="AG317" s="33"/>
    </row>
    <row r="318">
      <c r="B318" s="19"/>
      <c r="C318" s="19"/>
      <c r="D318" s="19"/>
      <c r="E318" s="19"/>
      <c r="F318" s="19"/>
      <c r="Y318" s="33"/>
      <c r="Z318" s="33"/>
      <c r="AA318" s="33"/>
      <c r="AB318" s="33"/>
      <c r="AC318" s="33"/>
      <c r="AD318" s="33"/>
      <c r="AE318" s="33"/>
      <c r="AF318" s="33"/>
      <c r="AG318" s="33"/>
    </row>
    <row r="319">
      <c r="B319" s="19"/>
      <c r="C319" s="19"/>
      <c r="D319" s="19"/>
      <c r="E319" s="19"/>
      <c r="F319" s="19"/>
      <c r="Y319" s="33"/>
      <c r="Z319" s="33"/>
      <c r="AA319" s="33"/>
      <c r="AB319" s="33"/>
      <c r="AC319" s="33"/>
      <c r="AD319" s="33"/>
      <c r="AE319" s="33"/>
      <c r="AF319" s="33"/>
      <c r="AG319" s="33"/>
    </row>
    <row r="320">
      <c r="B320" s="19"/>
      <c r="C320" s="19"/>
      <c r="D320" s="19"/>
      <c r="E320" s="19"/>
      <c r="F320" s="19"/>
      <c r="Y320" s="33"/>
      <c r="Z320" s="33"/>
      <c r="AA320" s="33"/>
      <c r="AB320" s="33"/>
      <c r="AC320" s="33"/>
      <c r="AD320" s="33"/>
      <c r="AE320" s="33"/>
      <c r="AF320" s="33"/>
      <c r="AG320" s="33"/>
    </row>
    <row r="321">
      <c r="B321" s="19"/>
      <c r="C321" s="19"/>
      <c r="D321" s="19"/>
      <c r="E321" s="19"/>
      <c r="F321" s="19"/>
      <c r="Y321" s="33"/>
      <c r="Z321" s="33"/>
      <c r="AA321" s="33"/>
      <c r="AB321" s="33"/>
      <c r="AC321" s="33"/>
      <c r="AD321" s="33"/>
      <c r="AE321" s="33"/>
      <c r="AF321" s="33"/>
      <c r="AG321" s="33"/>
    </row>
    <row r="322">
      <c r="B322" s="19"/>
      <c r="C322" s="19"/>
      <c r="D322" s="19"/>
      <c r="E322" s="19"/>
      <c r="F322" s="19"/>
      <c r="Y322" s="33"/>
      <c r="Z322" s="33"/>
      <c r="AA322" s="33"/>
      <c r="AB322" s="33"/>
      <c r="AC322" s="33"/>
      <c r="AD322" s="33"/>
      <c r="AE322" s="33"/>
      <c r="AF322" s="33"/>
      <c r="AG322" s="33"/>
    </row>
    <row r="323">
      <c r="B323" s="19"/>
      <c r="C323" s="19"/>
      <c r="D323" s="19"/>
      <c r="E323" s="19"/>
      <c r="F323" s="19"/>
      <c r="Y323" s="33"/>
      <c r="Z323" s="33"/>
      <c r="AA323" s="33"/>
      <c r="AB323" s="33"/>
      <c r="AC323" s="33"/>
      <c r="AD323" s="33"/>
      <c r="AE323" s="33"/>
      <c r="AF323" s="33"/>
      <c r="AG323" s="33"/>
    </row>
    <row r="324">
      <c r="B324" s="19"/>
      <c r="C324" s="19"/>
      <c r="D324" s="19"/>
      <c r="E324" s="19"/>
      <c r="F324" s="19"/>
      <c r="Y324" s="33"/>
      <c r="Z324" s="33"/>
      <c r="AA324" s="33"/>
      <c r="AB324" s="33"/>
      <c r="AC324" s="33"/>
      <c r="AD324" s="33"/>
      <c r="AE324" s="33"/>
      <c r="AF324" s="33"/>
      <c r="AG324" s="33"/>
    </row>
    <row r="325">
      <c r="B325" s="19"/>
      <c r="C325" s="19"/>
      <c r="D325" s="19"/>
      <c r="E325" s="19"/>
      <c r="F325" s="19"/>
      <c r="Y325" s="33"/>
      <c r="Z325" s="33"/>
      <c r="AA325" s="33"/>
      <c r="AB325" s="33"/>
      <c r="AC325" s="33"/>
      <c r="AD325" s="33"/>
      <c r="AE325" s="33"/>
      <c r="AF325" s="33"/>
      <c r="AG325" s="33"/>
    </row>
    <row r="326">
      <c r="B326" s="19"/>
      <c r="C326" s="19"/>
      <c r="D326" s="19"/>
      <c r="E326" s="19"/>
      <c r="F326" s="19"/>
      <c r="Y326" s="33"/>
      <c r="Z326" s="33"/>
      <c r="AA326" s="33"/>
      <c r="AB326" s="33"/>
      <c r="AC326" s="33"/>
      <c r="AD326" s="33"/>
      <c r="AE326" s="33"/>
      <c r="AF326" s="33"/>
      <c r="AG326" s="33"/>
    </row>
    <row r="327">
      <c r="B327" s="19"/>
      <c r="C327" s="19"/>
      <c r="D327" s="19"/>
      <c r="E327" s="19"/>
      <c r="F327" s="19"/>
      <c r="Y327" s="33"/>
      <c r="Z327" s="33"/>
      <c r="AA327" s="33"/>
      <c r="AB327" s="33"/>
      <c r="AC327" s="33"/>
      <c r="AD327" s="33"/>
      <c r="AE327" s="33"/>
      <c r="AF327" s="33"/>
      <c r="AG327" s="33"/>
    </row>
    <row r="328">
      <c r="B328" s="19"/>
      <c r="C328" s="19"/>
      <c r="D328" s="19"/>
      <c r="E328" s="19"/>
      <c r="F328" s="19"/>
      <c r="Y328" s="33"/>
      <c r="Z328" s="33"/>
      <c r="AA328" s="33"/>
      <c r="AB328" s="33"/>
      <c r="AC328" s="33"/>
      <c r="AD328" s="33"/>
      <c r="AE328" s="33"/>
      <c r="AF328" s="33"/>
      <c r="AG328" s="33"/>
    </row>
    <row r="329">
      <c r="B329" s="19"/>
      <c r="C329" s="19"/>
      <c r="D329" s="19"/>
      <c r="E329" s="19"/>
      <c r="F329" s="19"/>
      <c r="Y329" s="33"/>
      <c r="Z329" s="33"/>
      <c r="AA329" s="33"/>
      <c r="AB329" s="33"/>
      <c r="AC329" s="33"/>
      <c r="AD329" s="33"/>
      <c r="AE329" s="33"/>
      <c r="AF329" s="33"/>
      <c r="AG329" s="33"/>
    </row>
    <row r="330">
      <c r="B330" s="19"/>
      <c r="C330" s="19"/>
      <c r="D330" s="19"/>
      <c r="E330" s="19"/>
      <c r="F330" s="19"/>
      <c r="Y330" s="33"/>
      <c r="Z330" s="33"/>
      <c r="AA330" s="33"/>
      <c r="AB330" s="33"/>
      <c r="AC330" s="33"/>
      <c r="AD330" s="33"/>
      <c r="AE330" s="33"/>
      <c r="AF330" s="33"/>
      <c r="AG330" s="33"/>
    </row>
    <row r="331">
      <c r="B331" s="19"/>
      <c r="C331" s="19"/>
      <c r="D331" s="19"/>
      <c r="E331" s="19"/>
      <c r="F331" s="19"/>
      <c r="Y331" s="33"/>
      <c r="Z331" s="33"/>
      <c r="AA331" s="33"/>
      <c r="AB331" s="33"/>
      <c r="AC331" s="33"/>
      <c r="AD331" s="33"/>
      <c r="AE331" s="33"/>
      <c r="AF331" s="33"/>
      <c r="AG331" s="33"/>
    </row>
    <row r="332">
      <c r="B332" s="19"/>
      <c r="C332" s="19"/>
      <c r="D332" s="19"/>
      <c r="E332" s="19"/>
      <c r="F332" s="19"/>
      <c r="Y332" s="33"/>
      <c r="Z332" s="33"/>
      <c r="AA332" s="33"/>
      <c r="AB332" s="33"/>
      <c r="AC332" s="33"/>
      <c r="AD332" s="33"/>
      <c r="AE332" s="33"/>
      <c r="AF332" s="33"/>
      <c r="AG332" s="33"/>
    </row>
    <row r="333">
      <c r="B333" s="19"/>
      <c r="C333" s="19"/>
      <c r="D333" s="19"/>
      <c r="E333" s="19"/>
      <c r="F333" s="19"/>
      <c r="Y333" s="33"/>
      <c r="Z333" s="33"/>
      <c r="AA333" s="33"/>
      <c r="AB333" s="33"/>
      <c r="AC333" s="33"/>
      <c r="AD333" s="33"/>
      <c r="AE333" s="33"/>
      <c r="AF333" s="33"/>
      <c r="AG333" s="33"/>
    </row>
    <row r="334">
      <c r="B334" s="19"/>
      <c r="C334" s="19"/>
      <c r="D334" s="19"/>
      <c r="E334" s="19"/>
      <c r="F334" s="19"/>
      <c r="Y334" s="33"/>
      <c r="Z334" s="33"/>
      <c r="AA334" s="33"/>
      <c r="AB334" s="33"/>
      <c r="AC334" s="33"/>
      <c r="AD334" s="33"/>
      <c r="AE334" s="33"/>
      <c r="AF334" s="33"/>
      <c r="AG334" s="33"/>
    </row>
    <row r="335">
      <c r="B335" s="19"/>
      <c r="C335" s="19"/>
      <c r="D335" s="19"/>
      <c r="E335" s="19"/>
      <c r="F335" s="19"/>
      <c r="Y335" s="33"/>
      <c r="Z335" s="33"/>
      <c r="AA335" s="33"/>
      <c r="AB335" s="33"/>
      <c r="AC335" s="33"/>
      <c r="AD335" s="33"/>
      <c r="AE335" s="33"/>
      <c r="AF335" s="33"/>
      <c r="AG335" s="33"/>
    </row>
    <row r="336">
      <c r="B336" s="19"/>
      <c r="C336" s="19"/>
      <c r="D336" s="19"/>
      <c r="E336" s="19"/>
      <c r="F336" s="19"/>
      <c r="Y336" s="33"/>
      <c r="Z336" s="33"/>
      <c r="AA336" s="33"/>
      <c r="AB336" s="33"/>
      <c r="AC336" s="33"/>
      <c r="AD336" s="33"/>
      <c r="AE336" s="33"/>
      <c r="AF336" s="33"/>
      <c r="AG336" s="33"/>
    </row>
    <row r="337">
      <c r="B337" s="19"/>
      <c r="C337" s="19"/>
      <c r="D337" s="19"/>
      <c r="E337" s="19"/>
      <c r="F337" s="19"/>
      <c r="Y337" s="33"/>
      <c r="Z337" s="33"/>
      <c r="AA337" s="33"/>
      <c r="AB337" s="33"/>
      <c r="AC337" s="33"/>
      <c r="AD337" s="33"/>
      <c r="AE337" s="33"/>
      <c r="AF337" s="33"/>
      <c r="AG337" s="33"/>
    </row>
    <row r="338">
      <c r="B338" s="19"/>
      <c r="C338" s="19"/>
      <c r="D338" s="19"/>
      <c r="E338" s="19"/>
      <c r="F338" s="19"/>
      <c r="Y338" s="33"/>
      <c r="Z338" s="33"/>
      <c r="AA338" s="33"/>
      <c r="AB338" s="33"/>
      <c r="AC338" s="33"/>
      <c r="AD338" s="33"/>
      <c r="AE338" s="33"/>
      <c r="AF338" s="33"/>
      <c r="AG338" s="33"/>
    </row>
    <row r="339">
      <c r="B339" s="19"/>
      <c r="C339" s="19"/>
      <c r="D339" s="19"/>
      <c r="E339" s="19"/>
      <c r="F339" s="19"/>
      <c r="Y339" s="33"/>
      <c r="Z339" s="33"/>
      <c r="AA339" s="33"/>
      <c r="AB339" s="33"/>
      <c r="AC339" s="33"/>
      <c r="AD339" s="33"/>
      <c r="AE339" s="33"/>
      <c r="AF339" s="33"/>
      <c r="AG339" s="33"/>
    </row>
    <row r="340">
      <c r="B340" s="19"/>
      <c r="C340" s="19"/>
      <c r="D340" s="19"/>
      <c r="E340" s="19"/>
      <c r="F340" s="19"/>
      <c r="Y340" s="33"/>
      <c r="Z340" s="33"/>
      <c r="AA340" s="33"/>
      <c r="AB340" s="33"/>
      <c r="AC340" s="33"/>
      <c r="AD340" s="33"/>
      <c r="AE340" s="33"/>
      <c r="AF340" s="33"/>
      <c r="AG340" s="33"/>
    </row>
    <row r="341">
      <c r="B341" s="19"/>
      <c r="C341" s="19"/>
      <c r="D341" s="19"/>
      <c r="E341" s="19"/>
      <c r="F341" s="19"/>
      <c r="Y341" s="33"/>
      <c r="Z341" s="33"/>
      <c r="AA341" s="33"/>
      <c r="AB341" s="33"/>
      <c r="AC341" s="33"/>
      <c r="AD341" s="33"/>
      <c r="AE341" s="33"/>
      <c r="AF341" s="33"/>
      <c r="AG341" s="33"/>
    </row>
    <row r="342">
      <c r="B342" s="19"/>
      <c r="C342" s="19"/>
      <c r="D342" s="19"/>
      <c r="E342" s="19"/>
      <c r="F342" s="19"/>
      <c r="Y342" s="33"/>
      <c r="Z342" s="33"/>
      <c r="AA342" s="33"/>
      <c r="AB342" s="33"/>
      <c r="AC342" s="33"/>
      <c r="AD342" s="33"/>
      <c r="AE342" s="33"/>
      <c r="AF342" s="33"/>
      <c r="AG342" s="33"/>
    </row>
    <row r="343">
      <c r="B343" s="19"/>
      <c r="C343" s="19"/>
      <c r="D343" s="19"/>
      <c r="E343" s="19"/>
      <c r="F343" s="19"/>
      <c r="Y343" s="33"/>
      <c r="Z343" s="33"/>
      <c r="AA343" s="33"/>
      <c r="AB343" s="33"/>
      <c r="AC343" s="33"/>
      <c r="AD343" s="33"/>
      <c r="AE343" s="33"/>
      <c r="AF343" s="33"/>
      <c r="AG343" s="33"/>
    </row>
    <row r="344">
      <c r="B344" s="19"/>
      <c r="C344" s="19"/>
      <c r="D344" s="19"/>
      <c r="E344" s="19"/>
      <c r="F344" s="19"/>
      <c r="Y344" s="33"/>
      <c r="Z344" s="33"/>
      <c r="AA344" s="33"/>
      <c r="AB344" s="33"/>
      <c r="AC344" s="33"/>
      <c r="AD344" s="33"/>
      <c r="AE344" s="33"/>
      <c r="AF344" s="33"/>
      <c r="AG344" s="33"/>
    </row>
    <row r="345">
      <c r="B345" s="19"/>
      <c r="C345" s="19"/>
      <c r="D345" s="19"/>
      <c r="E345" s="19"/>
      <c r="F345" s="19"/>
      <c r="Y345" s="33"/>
      <c r="Z345" s="33"/>
      <c r="AA345" s="33"/>
      <c r="AB345" s="33"/>
      <c r="AC345" s="33"/>
      <c r="AD345" s="33"/>
      <c r="AE345" s="33"/>
      <c r="AF345" s="33"/>
      <c r="AG345" s="33"/>
    </row>
    <row r="346">
      <c r="B346" s="19"/>
      <c r="C346" s="19"/>
      <c r="D346" s="19"/>
      <c r="E346" s="19"/>
      <c r="F346" s="19"/>
      <c r="Y346" s="33"/>
      <c r="Z346" s="33"/>
      <c r="AA346" s="33"/>
      <c r="AB346" s="33"/>
      <c r="AC346" s="33"/>
      <c r="AD346" s="33"/>
      <c r="AE346" s="33"/>
      <c r="AF346" s="33"/>
      <c r="AG346" s="33"/>
    </row>
    <row r="347">
      <c r="B347" s="19"/>
      <c r="C347" s="19"/>
      <c r="D347" s="19"/>
      <c r="E347" s="19"/>
      <c r="F347" s="19"/>
      <c r="Y347" s="33"/>
      <c r="Z347" s="33"/>
      <c r="AA347" s="33"/>
      <c r="AB347" s="33"/>
      <c r="AC347" s="33"/>
      <c r="AD347" s="33"/>
      <c r="AE347" s="33"/>
      <c r="AF347" s="33"/>
      <c r="AG347" s="33"/>
    </row>
    <row r="348">
      <c r="B348" s="19"/>
      <c r="C348" s="19"/>
      <c r="D348" s="19"/>
      <c r="E348" s="19"/>
      <c r="F348" s="19"/>
      <c r="Y348" s="33"/>
      <c r="Z348" s="33"/>
      <c r="AA348" s="33"/>
      <c r="AB348" s="33"/>
      <c r="AC348" s="33"/>
      <c r="AD348" s="33"/>
      <c r="AE348" s="33"/>
      <c r="AF348" s="33"/>
      <c r="AG348" s="33"/>
    </row>
    <row r="349">
      <c r="B349" s="19"/>
      <c r="C349" s="19"/>
      <c r="D349" s="19"/>
      <c r="E349" s="19"/>
      <c r="F349" s="19"/>
      <c r="Y349" s="33"/>
      <c r="Z349" s="33"/>
      <c r="AA349" s="33"/>
      <c r="AB349" s="33"/>
      <c r="AC349" s="33"/>
      <c r="AD349" s="33"/>
      <c r="AE349" s="33"/>
      <c r="AF349" s="33"/>
      <c r="AG349" s="33"/>
    </row>
    <row r="350">
      <c r="B350" s="19"/>
      <c r="C350" s="19"/>
      <c r="D350" s="19"/>
      <c r="E350" s="19"/>
      <c r="F350" s="19"/>
      <c r="Y350" s="33"/>
      <c r="Z350" s="33"/>
      <c r="AA350" s="33"/>
      <c r="AB350" s="33"/>
      <c r="AC350" s="33"/>
      <c r="AD350" s="33"/>
      <c r="AE350" s="33"/>
      <c r="AF350" s="33"/>
      <c r="AG350" s="33"/>
    </row>
    <row r="351">
      <c r="B351" s="19"/>
      <c r="C351" s="19"/>
      <c r="D351" s="19"/>
      <c r="E351" s="19"/>
      <c r="F351" s="19"/>
      <c r="Y351" s="33"/>
      <c r="Z351" s="33"/>
      <c r="AA351" s="33"/>
      <c r="AB351" s="33"/>
      <c r="AC351" s="33"/>
      <c r="AD351" s="33"/>
      <c r="AE351" s="33"/>
      <c r="AF351" s="33"/>
      <c r="AG351" s="33"/>
    </row>
    <row r="352">
      <c r="B352" s="19"/>
      <c r="C352" s="19"/>
      <c r="D352" s="19"/>
      <c r="E352" s="19"/>
      <c r="F352" s="19"/>
      <c r="Y352" s="33"/>
      <c r="Z352" s="33"/>
      <c r="AA352" s="33"/>
      <c r="AB352" s="33"/>
      <c r="AC352" s="33"/>
      <c r="AD352" s="33"/>
      <c r="AE352" s="33"/>
      <c r="AF352" s="33"/>
      <c r="AG352" s="33"/>
    </row>
    <row r="353">
      <c r="B353" s="19"/>
      <c r="C353" s="19"/>
      <c r="D353" s="19"/>
      <c r="E353" s="19"/>
      <c r="F353" s="19"/>
      <c r="Y353" s="33"/>
      <c r="Z353" s="33"/>
      <c r="AA353" s="33"/>
      <c r="AB353" s="33"/>
      <c r="AC353" s="33"/>
      <c r="AD353" s="33"/>
      <c r="AE353" s="33"/>
      <c r="AF353" s="33"/>
      <c r="AG353" s="33"/>
    </row>
    <row r="354">
      <c r="B354" s="19"/>
      <c r="C354" s="19"/>
      <c r="D354" s="19"/>
      <c r="E354" s="19"/>
      <c r="F354" s="19"/>
      <c r="Y354" s="33"/>
      <c r="Z354" s="33"/>
      <c r="AA354" s="33"/>
      <c r="AB354" s="33"/>
      <c r="AC354" s="33"/>
      <c r="AD354" s="33"/>
      <c r="AE354" s="33"/>
      <c r="AF354" s="33"/>
      <c r="AG354" s="33"/>
    </row>
    <row r="355">
      <c r="B355" s="19"/>
      <c r="C355" s="19"/>
      <c r="D355" s="19"/>
      <c r="E355" s="19"/>
      <c r="F355" s="19"/>
      <c r="Y355" s="33"/>
      <c r="Z355" s="33"/>
      <c r="AA355" s="33"/>
      <c r="AB355" s="33"/>
      <c r="AC355" s="33"/>
      <c r="AD355" s="33"/>
      <c r="AE355" s="33"/>
      <c r="AF355" s="33"/>
      <c r="AG355" s="33"/>
    </row>
    <row r="356">
      <c r="B356" s="19"/>
      <c r="C356" s="19"/>
      <c r="D356" s="19"/>
      <c r="E356" s="19"/>
      <c r="F356" s="19"/>
      <c r="Y356" s="33"/>
      <c r="Z356" s="33"/>
      <c r="AA356" s="33"/>
      <c r="AB356" s="33"/>
      <c r="AC356" s="33"/>
      <c r="AD356" s="33"/>
      <c r="AE356" s="33"/>
      <c r="AF356" s="33"/>
      <c r="AG356" s="33"/>
    </row>
    <row r="357">
      <c r="B357" s="19"/>
      <c r="C357" s="19"/>
      <c r="D357" s="19"/>
      <c r="E357" s="19"/>
      <c r="F357" s="19"/>
      <c r="Y357" s="33"/>
      <c r="Z357" s="33"/>
      <c r="AA357" s="33"/>
      <c r="AB357" s="33"/>
      <c r="AC357" s="33"/>
      <c r="AD357" s="33"/>
      <c r="AE357" s="33"/>
      <c r="AF357" s="33"/>
      <c r="AG357" s="33"/>
    </row>
    <row r="358">
      <c r="B358" s="19"/>
      <c r="C358" s="19"/>
      <c r="D358" s="19"/>
      <c r="E358" s="19"/>
      <c r="F358" s="19"/>
      <c r="Y358" s="33"/>
      <c r="Z358" s="33"/>
      <c r="AA358" s="33"/>
      <c r="AB358" s="33"/>
      <c r="AC358" s="33"/>
      <c r="AD358" s="33"/>
      <c r="AE358" s="33"/>
      <c r="AF358" s="33"/>
      <c r="AG358" s="33"/>
    </row>
    <row r="359">
      <c r="B359" s="19"/>
      <c r="C359" s="19"/>
      <c r="D359" s="19"/>
      <c r="E359" s="19"/>
      <c r="F359" s="19"/>
      <c r="Y359" s="33"/>
      <c r="Z359" s="33"/>
      <c r="AA359" s="33"/>
      <c r="AB359" s="33"/>
      <c r="AC359" s="33"/>
      <c r="AD359" s="33"/>
      <c r="AE359" s="33"/>
      <c r="AF359" s="33"/>
      <c r="AG359" s="33"/>
    </row>
    <row r="360">
      <c r="B360" s="19"/>
      <c r="C360" s="19"/>
      <c r="D360" s="19"/>
      <c r="E360" s="19"/>
      <c r="F360" s="19"/>
      <c r="Y360" s="33"/>
      <c r="Z360" s="33"/>
      <c r="AA360" s="33"/>
      <c r="AB360" s="33"/>
      <c r="AC360" s="33"/>
      <c r="AD360" s="33"/>
      <c r="AE360" s="33"/>
      <c r="AF360" s="33"/>
      <c r="AG360" s="33"/>
    </row>
    <row r="361">
      <c r="B361" s="19"/>
      <c r="C361" s="19"/>
      <c r="D361" s="19"/>
      <c r="E361" s="19"/>
      <c r="F361" s="19"/>
      <c r="Y361" s="33"/>
      <c r="Z361" s="33"/>
      <c r="AA361" s="33"/>
      <c r="AB361" s="33"/>
      <c r="AC361" s="33"/>
      <c r="AD361" s="33"/>
      <c r="AE361" s="33"/>
      <c r="AF361" s="33"/>
      <c r="AG361" s="33"/>
    </row>
    <row r="362">
      <c r="B362" s="19"/>
      <c r="C362" s="19"/>
      <c r="D362" s="19"/>
      <c r="E362" s="19"/>
      <c r="F362" s="19"/>
      <c r="Y362" s="33"/>
      <c r="Z362" s="33"/>
      <c r="AA362" s="33"/>
      <c r="AB362" s="33"/>
      <c r="AC362" s="33"/>
      <c r="AD362" s="33"/>
      <c r="AE362" s="33"/>
      <c r="AF362" s="33"/>
      <c r="AG362" s="33"/>
    </row>
    <row r="363">
      <c r="B363" s="19"/>
      <c r="C363" s="19"/>
      <c r="D363" s="19"/>
      <c r="E363" s="19"/>
      <c r="F363" s="19"/>
      <c r="Y363" s="33"/>
      <c r="Z363" s="33"/>
      <c r="AA363" s="33"/>
      <c r="AB363" s="33"/>
      <c r="AC363" s="33"/>
      <c r="AD363" s="33"/>
      <c r="AE363" s="33"/>
      <c r="AF363" s="33"/>
      <c r="AG363" s="33"/>
    </row>
    <row r="364">
      <c r="B364" s="19"/>
      <c r="C364" s="19"/>
      <c r="D364" s="19"/>
      <c r="E364" s="19"/>
      <c r="F364" s="19"/>
      <c r="Y364" s="33"/>
      <c r="Z364" s="33"/>
      <c r="AA364" s="33"/>
      <c r="AB364" s="33"/>
      <c r="AC364" s="33"/>
      <c r="AD364" s="33"/>
      <c r="AE364" s="33"/>
      <c r="AF364" s="33"/>
      <c r="AG364" s="33"/>
    </row>
    <row r="365">
      <c r="B365" s="19"/>
      <c r="C365" s="19"/>
      <c r="D365" s="19"/>
      <c r="E365" s="19"/>
      <c r="F365" s="19"/>
      <c r="Y365" s="33"/>
      <c r="Z365" s="33"/>
      <c r="AA365" s="33"/>
      <c r="AB365" s="33"/>
      <c r="AC365" s="33"/>
      <c r="AD365" s="33"/>
      <c r="AE365" s="33"/>
      <c r="AF365" s="33"/>
      <c r="AG365" s="33"/>
    </row>
    <row r="366">
      <c r="B366" s="19"/>
      <c r="C366" s="19"/>
      <c r="D366" s="19"/>
      <c r="E366" s="19"/>
      <c r="F366" s="19"/>
      <c r="Y366" s="33"/>
      <c r="Z366" s="33"/>
      <c r="AA366" s="33"/>
      <c r="AB366" s="33"/>
      <c r="AC366" s="33"/>
      <c r="AD366" s="33"/>
      <c r="AE366" s="33"/>
      <c r="AF366" s="33"/>
      <c r="AG366" s="33"/>
    </row>
    <row r="367">
      <c r="B367" s="19"/>
      <c r="C367" s="19"/>
      <c r="D367" s="19"/>
      <c r="E367" s="19"/>
      <c r="F367" s="19"/>
      <c r="Y367" s="33"/>
      <c r="Z367" s="33"/>
      <c r="AA367" s="33"/>
      <c r="AB367" s="33"/>
      <c r="AC367" s="33"/>
      <c r="AD367" s="33"/>
      <c r="AE367" s="33"/>
      <c r="AF367" s="33"/>
      <c r="AG367" s="33"/>
    </row>
    <row r="368">
      <c r="B368" s="19"/>
      <c r="C368" s="19"/>
      <c r="D368" s="19"/>
      <c r="E368" s="19"/>
      <c r="F368" s="19"/>
      <c r="Y368" s="33"/>
      <c r="Z368" s="33"/>
      <c r="AA368" s="33"/>
      <c r="AB368" s="33"/>
      <c r="AC368" s="33"/>
      <c r="AD368" s="33"/>
      <c r="AE368" s="33"/>
      <c r="AF368" s="33"/>
      <c r="AG368" s="33"/>
    </row>
    <row r="369">
      <c r="B369" s="19"/>
      <c r="C369" s="19"/>
      <c r="D369" s="19"/>
      <c r="E369" s="19"/>
      <c r="F369" s="19"/>
      <c r="Y369" s="33"/>
      <c r="Z369" s="33"/>
      <c r="AA369" s="33"/>
      <c r="AB369" s="33"/>
      <c r="AC369" s="33"/>
      <c r="AD369" s="33"/>
      <c r="AE369" s="33"/>
      <c r="AF369" s="33"/>
      <c r="AG369" s="33"/>
    </row>
    <row r="370">
      <c r="B370" s="19"/>
      <c r="C370" s="19"/>
      <c r="D370" s="19"/>
      <c r="E370" s="19"/>
      <c r="F370" s="19"/>
      <c r="Y370" s="33"/>
      <c r="Z370" s="33"/>
      <c r="AA370" s="33"/>
      <c r="AB370" s="33"/>
      <c r="AC370" s="33"/>
      <c r="AD370" s="33"/>
      <c r="AE370" s="33"/>
      <c r="AF370" s="33"/>
      <c r="AG370" s="33"/>
    </row>
    <row r="371">
      <c r="B371" s="19"/>
      <c r="C371" s="19"/>
      <c r="D371" s="19"/>
      <c r="E371" s="19"/>
      <c r="F371" s="19"/>
      <c r="Y371" s="33"/>
      <c r="Z371" s="33"/>
      <c r="AA371" s="33"/>
      <c r="AB371" s="33"/>
      <c r="AC371" s="33"/>
      <c r="AD371" s="33"/>
      <c r="AE371" s="33"/>
      <c r="AF371" s="33"/>
      <c r="AG371" s="33"/>
    </row>
    <row r="372">
      <c r="B372" s="19"/>
      <c r="C372" s="19"/>
      <c r="D372" s="19"/>
      <c r="E372" s="19"/>
      <c r="F372" s="19"/>
      <c r="Y372" s="33"/>
      <c r="Z372" s="33"/>
      <c r="AA372" s="33"/>
      <c r="AB372" s="33"/>
      <c r="AC372" s="33"/>
      <c r="AD372" s="33"/>
      <c r="AE372" s="33"/>
      <c r="AF372" s="33"/>
      <c r="AG372" s="33"/>
    </row>
    <row r="373">
      <c r="B373" s="19"/>
      <c r="C373" s="19"/>
      <c r="D373" s="19"/>
      <c r="E373" s="19"/>
      <c r="F373" s="19"/>
      <c r="Y373" s="33"/>
      <c r="Z373" s="33"/>
      <c r="AA373" s="33"/>
      <c r="AB373" s="33"/>
      <c r="AC373" s="33"/>
      <c r="AD373" s="33"/>
      <c r="AE373" s="33"/>
      <c r="AF373" s="33"/>
      <c r="AG373" s="33"/>
    </row>
    <row r="374">
      <c r="B374" s="19"/>
      <c r="C374" s="19"/>
      <c r="D374" s="19"/>
      <c r="E374" s="19"/>
      <c r="F374" s="19"/>
      <c r="Y374" s="33"/>
      <c r="Z374" s="33"/>
      <c r="AA374" s="33"/>
      <c r="AB374" s="33"/>
      <c r="AC374" s="33"/>
      <c r="AD374" s="33"/>
      <c r="AE374" s="33"/>
      <c r="AF374" s="33"/>
      <c r="AG374" s="33"/>
    </row>
    <row r="375">
      <c r="B375" s="19"/>
      <c r="C375" s="19"/>
      <c r="D375" s="19"/>
      <c r="E375" s="19"/>
      <c r="F375" s="19"/>
      <c r="Y375" s="33"/>
      <c r="Z375" s="33"/>
      <c r="AA375" s="33"/>
      <c r="AB375" s="33"/>
      <c r="AC375" s="33"/>
      <c r="AD375" s="33"/>
      <c r="AE375" s="33"/>
      <c r="AF375" s="33"/>
      <c r="AG375" s="33"/>
    </row>
    <row r="376">
      <c r="B376" s="19"/>
      <c r="C376" s="19"/>
      <c r="D376" s="19"/>
      <c r="E376" s="19"/>
      <c r="F376" s="19"/>
      <c r="Y376" s="33"/>
      <c r="Z376" s="33"/>
      <c r="AA376" s="33"/>
      <c r="AB376" s="33"/>
      <c r="AC376" s="33"/>
      <c r="AD376" s="33"/>
      <c r="AE376" s="33"/>
      <c r="AF376" s="33"/>
      <c r="AG376" s="33"/>
    </row>
    <row r="377">
      <c r="B377" s="19"/>
      <c r="C377" s="19"/>
      <c r="D377" s="19"/>
      <c r="E377" s="19"/>
      <c r="F377" s="19"/>
      <c r="Y377" s="33"/>
      <c r="Z377" s="33"/>
      <c r="AA377" s="33"/>
      <c r="AB377" s="33"/>
      <c r="AC377" s="33"/>
      <c r="AD377" s="33"/>
      <c r="AE377" s="33"/>
      <c r="AF377" s="33"/>
      <c r="AG377" s="33"/>
    </row>
    <row r="378">
      <c r="B378" s="19"/>
      <c r="C378" s="19"/>
      <c r="D378" s="19"/>
      <c r="E378" s="19"/>
      <c r="F378" s="19"/>
      <c r="Y378" s="33"/>
      <c r="Z378" s="33"/>
      <c r="AA378" s="33"/>
      <c r="AB378" s="33"/>
      <c r="AC378" s="33"/>
      <c r="AD378" s="33"/>
      <c r="AE378" s="33"/>
      <c r="AF378" s="33"/>
      <c r="AG378" s="33"/>
    </row>
    <row r="379">
      <c r="B379" s="19"/>
      <c r="C379" s="19"/>
      <c r="D379" s="19"/>
      <c r="E379" s="19"/>
      <c r="F379" s="19"/>
      <c r="Y379" s="33"/>
      <c r="Z379" s="33"/>
      <c r="AA379" s="33"/>
      <c r="AB379" s="33"/>
      <c r="AC379" s="33"/>
      <c r="AD379" s="33"/>
      <c r="AE379" s="33"/>
      <c r="AF379" s="33"/>
      <c r="AG379" s="33"/>
    </row>
    <row r="380">
      <c r="B380" s="19"/>
      <c r="C380" s="19"/>
      <c r="D380" s="19"/>
      <c r="E380" s="19"/>
      <c r="F380" s="19"/>
      <c r="Y380" s="33"/>
      <c r="Z380" s="33"/>
      <c r="AA380" s="33"/>
      <c r="AB380" s="33"/>
      <c r="AC380" s="33"/>
      <c r="AD380" s="33"/>
      <c r="AE380" s="33"/>
      <c r="AF380" s="33"/>
      <c r="AG380" s="33"/>
    </row>
    <row r="381">
      <c r="B381" s="19"/>
      <c r="C381" s="19"/>
      <c r="D381" s="19"/>
      <c r="E381" s="19"/>
      <c r="F381" s="19"/>
      <c r="Y381" s="33"/>
      <c r="Z381" s="33"/>
      <c r="AA381" s="33"/>
      <c r="AB381" s="33"/>
      <c r="AC381" s="33"/>
      <c r="AD381" s="33"/>
      <c r="AE381" s="33"/>
      <c r="AF381" s="33"/>
      <c r="AG381" s="33"/>
    </row>
    <row r="382">
      <c r="B382" s="19"/>
      <c r="C382" s="19"/>
      <c r="D382" s="19"/>
      <c r="E382" s="19"/>
      <c r="F382" s="19"/>
      <c r="Y382" s="33"/>
      <c r="Z382" s="33"/>
      <c r="AA382" s="33"/>
      <c r="AB382" s="33"/>
      <c r="AC382" s="33"/>
      <c r="AD382" s="33"/>
      <c r="AE382" s="33"/>
      <c r="AF382" s="33"/>
      <c r="AG382" s="33"/>
    </row>
    <row r="383">
      <c r="B383" s="19"/>
      <c r="C383" s="19"/>
      <c r="D383" s="19"/>
      <c r="E383" s="19"/>
      <c r="F383" s="19"/>
      <c r="Y383" s="33"/>
      <c r="Z383" s="33"/>
      <c r="AA383" s="33"/>
      <c r="AB383" s="33"/>
      <c r="AC383" s="33"/>
      <c r="AD383" s="33"/>
      <c r="AE383" s="33"/>
      <c r="AF383" s="33"/>
      <c r="AG383" s="33"/>
    </row>
    <row r="384">
      <c r="B384" s="19"/>
      <c r="C384" s="19"/>
      <c r="D384" s="19"/>
      <c r="E384" s="19"/>
      <c r="F384" s="19"/>
      <c r="Y384" s="33"/>
      <c r="Z384" s="33"/>
      <c r="AA384" s="33"/>
      <c r="AB384" s="33"/>
      <c r="AC384" s="33"/>
      <c r="AD384" s="33"/>
      <c r="AE384" s="33"/>
      <c r="AF384" s="33"/>
      <c r="AG384" s="33"/>
    </row>
    <row r="385">
      <c r="B385" s="19"/>
      <c r="C385" s="19"/>
      <c r="D385" s="19"/>
      <c r="E385" s="19"/>
      <c r="F385" s="19"/>
      <c r="Y385" s="33"/>
      <c r="Z385" s="33"/>
      <c r="AA385" s="33"/>
      <c r="AB385" s="33"/>
      <c r="AC385" s="33"/>
      <c r="AD385" s="33"/>
      <c r="AE385" s="33"/>
      <c r="AF385" s="33"/>
      <c r="AG385" s="33"/>
    </row>
    <row r="386">
      <c r="B386" s="19"/>
      <c r="C386" s="19"/>
      <c r="D386" s="19"/>
      <c r="E386" s="19"/>
      <c r="F386" s="19"/>
      <c r="Y386" s="33"/>
      <c r="Z386" s="33"/>
      <c r="AA386" s="33"/>
      <c r="AB386" s="33"/>
      <c r="AC386" s="33"/>
      <c r="AD386" s="33"/>
      <c r="AE386" s="33"/>
      <c r="AF386" s="33"/>
      <c r="AG386" s="33"/>
    </row>
    <row r="387">
      <c r="B387" s="19"/>
      <c r="C387" s="19"/>
      <c r="D387" s="19"/>
      <c r="E387" s="19"/>
      <c r="F387" s="19"/>
      <c r="Y387" s="33"/>
      <c r="Z387" s="33"/>
      <c r="AA387" s="33"/>
      <c r="AB387" s="33"/>
      <c r="AC387" s="33"/>
      <c r="AD387" s="33"/>
      <c r="AE387" s="33"/>
      <c r="AF387" s="33"/>
      <c r="AG387" s="33"/>
    </row>
    <row r="388">
      <c r="B388" s="19"/>
      <c r="C388" s="19"/>
      <c r="D388" s="19"/>
      <c r="E388" s="19"/>
      <c r="F388" s="19"/>
      <c r="Y388" s="33"/>
      <c r="Z388" s="33"/>
      <c r="AA388" s="33"/>
      <c r="AB388" s="33"/>
      <c r="AC388" s="33"/>
      <c r="AD388" s="33"/>
      <c r="AE388" s="33"/>
      <c r="AF388" s="33"/>
      <c r="AG388" s="33"/>
    </row>
    <row r="389">
      <c r="B389" s="19"/>
      <c r="C389" s="19"/>
      <c r="D389" s="19"/>
      <c r="E389" s="19"/>
      <c r="F389" s="19"/>
      <c r="Y389" s="33"/>
      <c r="Z389" s="33"/>
      <c r="AA389" s="33"/>
      <c r="AB389" s="33"/>
      <c r="AC389" s="33"/>
      <c r="AD389" s="33"/>
      <c r="AE389" s="33"/>
      <c r="AF389" s="33"/>
      <c r="AG389" s="33"/>
    </row>
    <row r="390">
      <c r="B390" s="19"/>
      <c r="C390" s="19"/>
      <c r="D390" s="19"/>
      <c r="E390" s="19"/>
      <c r="F390" s="19"/>
      <c r="Y390" s="33"/>
      <c r="Z390" s="33"/>
      <c r="AA390" s="33"/>
      <c r="AB390" s="33"/>
      <c r="AC390" s="33"/>
      <c r="AD390" s="33"/>
      <c r="AE390" s="33"/>
      <c r="AF390" s="33"/>
      <c r="AG390" s="33"/>
    </row>
    <row r="391">
      <c r="B391" s="19"/>
      <c r="C391" s="19"/>
      <c r="D391" s="19"/>
      <c r="E391" s="19"/>
      <c r="F391" s="19"/>
      <c r="Y391" s="33"/>
      <c r="Z391" s="33"/>
      <c r="AA391" s="33"/>
      <c r="AB391" s="33"/>
      <c r="AC391" s="33"/>
      <c r="AD391" s="33"/>
      <c r="AE391" s="33"/>
      <c r="AF391" s="33"/>
      <c r="AG391" s="33"/>
    </row>
    <row r="392">
      <c r="B392" s="19"/>
      <c r="C392" s="19"/>
      <c r="D392" s="19"/>
      <c r="E392" s="19"/>
      <c r="F392" s="19"/>
      <c r="Y392" s="33"/>
      <c r="Z392" s="33"/>
      <c r="AA392" s="33"/>
      <c r="AB392" s="33"/>
      <c r="AC392" s="33"/>
      <c r="AD392" s="33"/>
      <c r="AE392" s="33"/>
      <c r="AF392" s="33"/>
      <c r="AG392" s="33"/>
    </row>
    <row r="393">
      <c r="B393" s="19"/>
      <c r="C393" s="19"/>
      <c r="D393" s="19"/>
      <c r="E393" s="19"/>
      <c r="F393" s="19"/>
      <c r="Y393" s="33"/>
      <c r="Z393" s="33"/>
      <c r="AA393" s="33"/>
      <c r="AB393" s="33"/>
      <c r="AC393" s="33"/>
      <c r="AD393" s="33"/>
      <c r="AE393" s="33"/>
      <c r="AF393" s="33"/>
      <c r="AG393" s="33"/>
    </row>
    <row r="394">
      <c r="B394" s="19"/>
      <c r="C394" s="19"/>
      <c r="D394" s="19"/>
      <c r="E394" s="19"/>
      <c r="F394" s="19"/>
      <c r="Y394" s="33"/>
      <c r="Z394" s="33"/>
      <c r="AA394" s="33"/>
      <c r="AB394" s="33"/>
      <c r="AC394" s="33"/>
      <c r="AD394" s="33"/>
      <c r="AE394" s="33"/>
      <c r="AF394" s="33"/>
      <c r="AG394" s="33"/>
    </row>
    <row r="395">
      <c r="B395" s="19"/>
      <c r="C395" s="19"/>
      <c r="D395" s="19"/>
      <c r="E395" s="19"/>
      <c r="F395" s="19"/>
      <c r="Y395" s="33"/>
      <c r="Z395" s="33"/>
      <c r="AA395" s="33"/>
      <c r="AB395" s="33"/>
      <c r="AC395" s="33"/>
      <c r="AD395" s="33"/>
      <c r="AE395" s="33"/>
      <c r="AF395" s="33"/>
      <c r="AG395" s="33"/>
    </row>
    <row r="396">
      <c r="B396" s="19"/>
      <c r="C396" s="19"/>
      <c r="D396" s="19"/>
      <c r="E396" s="19"/>
      <c r="F396" s="19"/>
      <c r="Y396" s="33"/>
      <c r="Z396" s="33"/>
      <c r="AA396" s="33"/>
      <c r="AB396" s="33"/>
      <c r="AC396" s="33"/>
      <c r="AD396" s="33"/>
      <c r="AE396" s="33"/>
      <c r="AF396" s="33"/>
      <c r="AG396" s="33"/>
    </row>
    <row r="397">
      <c r="B397" s="19"/>
      <c r="C397" s="19"/>
      <c r="D397" s="19"/>
      <c r="E397" s="19"/>
      <c r="F397" s="19"/>
      <c r="Y397" s="33"/>
      <c r="Z397" s="33"/>
      <c r="AA397" s="33"/>
      <c r="AB397" s="33"/>
      <c r="AC397" s="33"/>
      <c r="AD397" s="33"/>
      <c r="AE397" s="33"/>
      <c r="AF397" s="33"/>
      <c r="AG397" s="33"/>
    </row>
    <row r="398">
      <c r="B398" s="19"/>
      <c r="C398" s="19"/>
      <c r="D398" s="19"/>
      <c r="E398" s="19"/>
      <c r="F398" s="19"/>
      <c r="Y398" s="33"/>
      <c r="Z398" s="33"/>
      <c r="AA398" s="33"/>
      <c r="AB398" s="33"/>
      <c r="AC398" s="33"/>
      <c r="AD398" s="33"/>
      <c r="AE398" s="33"/>
      <c r="AF398" s="33"/>
      <c r="AG398" s="33"/>
    </row>
    <row r="399">
      <c r="B399" s="19"/>
      <c r="C399" s="19"/>
      <c r="D399" s="19"/>
      <c r="E399" s="19"/>
      <c r="F399" s="19"/>
      <c r="Y399" s="33"/>
      <c r="Z399" s="33"/>
      <c r="AA399" s="33"/>
      <c r="AB399" s="33"/>
      <c r="AC399" s="33"/>
      <c r="AD399" s="33"/>
      <c r="AE399" s="33"/>
      <c r="AF399" s="33"/>
      <c r="AG399" s="33"/>
    </row>
    <row r="400">
      <c r="B400" s="19"/>
      <c r="C400" s="19"/>
      <c r="D400" s="19"/>
      <c r="E400" s="19"/>
      <c r="F400" s="19"/>
      <c r="Y400" s="33"/>
      <c r="Z400" s="33"/>
      <c r="AA400" s="33"/>
      <c r="AB400" s="33"/>
      <c r="AC400" s="33"/>
      <c r="AD400" s="33"/>
      <c r="AE400" s="33"/>
      <c r="AF400" s="33"/>
      <c r="AG400" s="33"/>
    </row>
    <row r="401">
      <c r="B401" s="19"/>
      <c r="C401" s="19"/>
      <c r="D401" s="19"/>
      <c r="E401" s="19"/>
      <c r="F401" s="19"/>
      <c r="Y401" s="33"/>
      <c r="Z401" s="33"/>
      <c r="AA401" s="33"/>
      <c r="AB401" s="33"/>
      <c r="AC401" s="33"/>
      <c r="AD401" s="33"/>
      <c r="AE401" s="33"/>
      <c r="AF401" s="33"/>
      <c r="AG401" s="33"/>
    </row>
    <row r="402">
      <c r="B402" s="19"/>
      <c r="C402" s="19"/>
      <c r="D402" s="19"/>
      <c r="E402" s="19"/>
      <c r="F402" s="19"/>
      <c r="Y402" s="33"/>
      <c r="Z402" s="33"/>
      <c r="AA402" s="33"/>
      <c r="AB402" s="33"/>
      <c r="AC402" s="33"/>
      <c r="AD402" s="33"/>
      <c r="AE402" s="33"/>
      <c r="AF402" s="33"/>
      <c r="AG402" s="33"/>
    </row>
    <row r="403">
      <c r="B403" s="19"/>
      <c r="C403" s="19"/>
      <c r="D403" s="19"/>
      <c r="E403" s="19"/>
      <c r="F403" s="19"/>
      <c r="Y403" s="33"/>
      <c r="Z403" s="33"/>
      <c r="AA403" s="33"/>
      <c r="AB403" s="33"/>
      <c r="AC403" s="33"/>
      <c r="AD403" s="33"/>
      <c r="AE403" s="33"/>
      <c r="AF403" s="33"/>
      <c r="AG403" s="33"/>
    </row>
    <row r="404">
      <c r="B404" s="19"/>
      <c r="C404" s="19"/>
      <c r="D404" s="19"/>
      <c r="E404" s="19"/>
      <c r="F404" s="19"/>
      <c r="Y404" s="33"/>
      <c r="Z404" s="33"/>
      <c r="AA404" s="33"/>
      <c r="AB404" s="33"/>
      <c r="AC404" s="33"/>
      <c r="AD404" s="33"/>
      <c r="AE404" s="33"/>
      <c r="AF404" s="33"/>
      <c r="AG404" s="33"/>
    </row>
    <row r="405">
      <c r="B405" s="19"/>
      <c r="C405" s="19"/>
      <c r="D405" s="19"/>
      <c r="E405" s="19"/>
      <c r="F405" s="19"/>
      <c r="Y405" s="33"/>
      <c r="Z405" s="33"/>
      <c r="AA405" s="33"/>
      <c r="AB405" s="33"/>
      <c r="AC405" s="33"/>
      <c r="AD405" s="33"/>
      <c r="AE405" s="33"/>
      <c r="AF405" s="33"/>
      <c r="AG405" s="33"/>
    </row>
    <row r="406">
      <c r="B406" s="19"/>
      <c r="C406" s="19"/>
      <c r="D406" s="19"/>
      <c r="E406" s="19"/>
      <c r="F406" s="19"/>
      <c r="Y406" s="33"/>
      <c r="Z406" s="33"/>
      <c r="AA406" s="33"/>
      <c r="AB406" s="33"/>
      <c r="AC406" s="33"/>
      <c r="AD406" s="33"/>
      <c r="AE406" s="33"/>
      <c r="AF406" s="33"/>
      <c r="AG406" s="33"/>
    </row>
    <row r="407">
      <c r="B407" s="19"/>
      <c r="C407" s="19"/>
      <c r="D407" s="19"/>
      <c r="E407" s="19"/>
      <c r="F407" s="19"/>
      <c r="Y407" s="33"/>
      <c r="Z407" s="33"/>
      <c r="AA407" s="33"/>
      <c r="AB407" s="33"/>
      <c r="AC407" s="33"/>
      <c r="AD407" s="33"/>
      <c r="AE407" s="33"/>
      <c r="AF407" s="33"/>
      <c r="AG407" s="33"/>
    </row>
    <row r="408">
      <c r="B408" s="19"/>
      <c r="C408" s="19"/>
      <c r="D408" s="19"/>
      <c r="E408" s="19"/>
      <c r="F408" s="19"/>
      <c r="Y408" s="33"/>
      <c r="Z408" s="33"/>
      <c r="AA408" s="33"/>
      <c r="AB408" s="33"/>
      <c r="AC408" s="33"/>
      <c r="AD408" s="33"/>
      <c r="AE408" s="33"/>
      <c r="AF408" s="33"/>
      <c r="AG408" s="33"/>
    </row>
    <row r="409">
      <c r="B409" s="19"/>
      <c r="C409" s="19"/>
      <c r="D409" s="19"/>
      <c r="E409" s="19"/>
      <c r="F409" s="19"/>
      <c r="Y409" s="33"/>
      <c r="Z409" s="33"/>
      <c r="AA409" s="33"/>
      <c r="AB409" s="33"/>
      <c r="AC409" s="33"/>
      <c r="AD409" s="33"/>
      <c r="AE409" s="33"/>
      <c r="AF409" s="33"/>
      <c r="AG409" s="33"/>
    </row>
    <row r="410">
      <c r="B410" s="19"/>
      <c r="C410" s="19"/>
      <c r="D410" s="19"/>
      <c r="E410" s="19"/>
      <c r="F410" s="19"/>
      <c r="Y410" s="33"/>
      <c r="Z410" s="33"/>
      <c r="AA410" s="33"/>
      <c r="AB410" s="33"/>
      <c r="AC410" s="33"/>
      <c r="AD410" s="33"/>
      <c r="AE410" s="33"/>
      <c r="AF410" s="33"/>
      <c r="AG410" s="33"/>
    </row>
    <row r="411">
      <c r="B411" s="19"/>
      <c r="C411" s="19"/>
      <c r="D411" s="19"/>
      <c r="E411" s="19"/>
      <c r="F411" s="19"/>
      <c r="Y411" s="33"/>
      <c r="Z411" s="33"/>
      <c r="AA411" s="33"/>
      <c r="AB411" s="33"/>
      <c r="AC411" s="33"/>
      <c r="AD411" s="33"/>
      <c r="AE411" s="33"/>
      <c r="AF411" s="33"/>
      <c r="AG411" s="33"/>
    </row>
    <row r="412">
      <c r="B412" s="19"/>
      <c r="C412" s="19"/>
      <c r="D412" s="19"/>
      <c r="E412" s="19"/>
      <c r="F412" s="19"/>
      <c r="Y412" s="33"/>
      <c r="Z412" s="33"/>
      <c r="AA412" s="33"/>
      <c r="AB412" s="33"/>
      <c r="AC412" s="33"/>
      <c r="AD412" s="33"/>
      <c r="AE412" s="33"/>
      <c r="AF412" s="33"/>
      <c r="AG412" s="33"/>
    </row>
    <row r="413">
      <c r="B413" s="19"/>
      <c r="C413" s="19"/>
      <c r="D413" s="19"/>
      <c r="E413" s="19"/>
      <c r="F413" s="19"/>
      <c r="Y413" s="33"/>
      <c r="Z413" s="33"/>
      <c r="AA413" s="33"/>
      <c r="AB413" s="33"/>
      <c r="AC413" s="33"/>
      <c r="AD413" s="33"/>
      <c r="AE413" s="33"/>
      <c r="AF413" s="33"/>
      <c r="AG413" s="33"/>
    </row>
    <row r="414">
      <c r="B414" s="19"/>
      <c r="C414" s="19"/>
      <c r="D414" s="19"/>
      <c r="E414" s="19"/>
      <c r="F414" s="19"/>
      <c r="Y414" s="33"/>
      <c r="Z414" s="33"/>
      <c r="AA414" s="33"/>
      <c r="AB414" s="33"/>
      <c r="AC414" s="33"/>
      <c r="AD414" s="33"/>
      <c r="AE414" s="33"/>
      <c r="AF414" s="33"/>
      <c r="AG414" s="33"/>
    </row>
    <row r="415">
      <c r="B415" s="19"/>
      <c r="C415" s="19"/>
      <c r="D415" s="19"/>
      <c r="E415" s="19"/>
      <c r="F415" s="19"/>
      <c r="Y415" s="33"/>
      <c r="Z415" s="33"/>
      <c r="AA415" s="33"/>
      <c r="AB415" s="33"/>
      <c r="AC415" s="33"/>
      <c r="AD415" s="33"/>
      <c r="AE415" s="33"/>
      <c r="AF415" s="33"/>
      <c r="AG415" s="33"/>
    </row>
    <row r="416">
      <c r="B416" s="19"/>
      <c r="C416" s="19"/>
      <c r="D416" s="19"/>
      <c r="E416" s="19"/>
      <c r="F416" s="19"/>
      <c r="Y416" s="33"/>
      <c r="Z416" s="33"/>
      <c r="AA416" s="33"/>
      <c r="AB416" s="33"/>
      <c r="AC416" s="33"/>
      <c r="AD416" s="33"/>
      <c r="AE416" s="33"/>
      <c r="AF416" s="33"/>
      <c r="AG416" s="33"/>
    </row>
    <row r="417">
      <c r="B417" s="19"/>
      <c r="C417" s="19"/>
      <c r="D417" s="19"/>
      <c r="E417" s="19"/>
      <c r="F417" s="19"/>
      <c r="Y417" s="33"/>
      <c r="Z417" s="33"/>
      <c r="AA417" s="33"/>
      <c r="AB417" s="33"/>
      <c r="AC417" s="33"/>
      <c r="AD417" s="33"/>
      <c r="AE417" s="33"/>
      <c r="AF417" s="33"/>
      <c r="AG417" s="33"/>
    </row>
    <row r="418">
      <c r="B418" s="19"/>
      <c r="C418" s="19"/>
      <c r="D418" s="19"/>
      <c r="E418" s="19"/>
      <c r="F418" s="19"/>
      <c r="Y418" s="33"/>
      <c r="Z418" s="33"/>
      <c r="AA418" s="33"/>
      <c r="AB418" s="33"/>
      <c r="AC418" s="33"/>
      <c r="AD418" s="33"/>
      <c r="AE418" s="33"/>
      <c r="AF418" s="33"/>
      <c r="AG418" s="33"/>
    </row>
    <row r="419">
      <c r="B419" s="19"/>
      <c r="C419" s="19"/>
      <c r="D419" s="19"/>
      <c r="E419" s="19"/>
      <c r="F419" s="19"/>
      <c r="Y419" s="33"/>
      <c r="Z419" s="33"/>
      <c r="AA419" s="33"/>
      <c r="AB419" s="33"/>
      <c r="AC419" s="33"/>
      <c r="AD419" s="33"/>
      <c r="AE419" s="33"/>
      <c r="AF419" s="33"/>
      <c r="AG419" s="33"/>
    </row>
    <row r="420">
      <c r="B420" s="19"/>
      <c r="C420" s="19"/>
      <c r="D420" s="19"/>
      <c r="E420" s="19"/>
      <c r="F420" s="19"/>
      <c r="Y420" s="33"/>
      <c r="Z420" s="33"/>
      <c r="AA420" s="33"/>
      <c r="AB420" s="33"/>
      <c r="AC420" s="33"/>
      <c r="AD420" s="33"/>
      <c r="AE420" s="33"/>
      <c r="AF420" s="33"/>
      <c r="AG420" s="33"/>
    </row>
    <row r="421">
      <c r="B421" s="19"/>
      <c r="C421" s="19"/>
      <c r="D421" s="19"/>
      <c r="E421" s="19"/>
      <c r="F421" s="19"/>
      <c r="Y421" s="33"/>
      <c r="Z421" s="33"/>
      <c r="AA421" s="33"/>
      <c r="AB421" s="33"/>
      <c r="AC421" s="33"/>
      <c r="AD421" s="33"/>
      <c r="AE421" s="33"/>
      <c r="AF421" s="33"/>
      <c r="AG421" s="33"/>
    </row>
    <row r="422">
      <c r="B422" s="19"/>
      <c r="C422" s="19"/>
      <c r="D422" s="19"/>
      <c r="E422" s="19"/>
      <c r="F422" s="19"/>
      <c r="Y422" s="33"/>
      <c r="Z422" s="33"/>
      <c r="AA422" s="33"/>
      <c r="AB422" s="33"/>
      <c r="AC422" s="33"/>
      <c r="AD422" s="33"/>
      <c r="AE422" s="33"/>
      <c r="AF422" s="33"/>
      <c r="AG422" s="33"/>
    </row>
    <row r="423">
      <c r="B423" s="19"/>
      <c r="C423" s="19"/>
      <c r="D423" s="19"/>
      <c r="E423" s="19"/>
      <c r="F423" s="19"/>
      <c r="Y423" s="33"/>
      <c r="Z423" s="33"/>
      <c r="AA423" s="33"/>
      <c r="AB423" s="33"/>
      <c r="AC423" s="33"/>
      <c r="AD423" s="33"/>
      <c r="AE423" s="33"/>
      <c r="AF423" s="33"/>
      <c r="AG423" s="33"/>
    </row>
    <row r="424">
      <c r="B424" s="19"/>
      <c r="C424" s="19"/>
      <c r="D424" s="19"/>
      <c r="E424" s="19"/>
      <c r="F424" s="19"/>
      <c r="Y424" s="33"/>
      <c r="Z424" s="33"/>
      <c r="AA424" s="33"/>
      <c r="AB424" s="33"/>
      <c r="AC424" s="33"/>
      <c r="AD424" s="33"/>
      <c r="AE424" s="33"/>
      <c r="AF424" s="33"/>
      <c r="AG424" s="33"/>
    </row>
    <row r="425">
      <c r="B425" s="19"/>
      <c r="C425" s="19"/>
      <c r="D425" s="19"/>
      <c r="E425" s="19"/>
      <c r="F425" s="19"/>
      <c r="Y425" s="33"/>
      <c r="Z425" s="33"/>
      <c r="AA425" s="33"/>
      <c r="AB425" s="33"/>
      <c r="AC425" s="33"/>
      <c r="AD425" s="33"/>
      <c r="AE425" s="33"/>
      <c r="AF425" s="33"/>
      <c r="AG425" s="33"/>
    </row>
    <row r="426">
      <c r="B426" s="19"/>
      <c r="C426" s="19"/>
      <c r="D426" s="19"/>
      <c r="E426" s="19"/>
      <c r="F426" s="19"/>
      <c r="Y426" s="33"/>
      <c r="Z426" s="33"/>
      <c r="AA426" s="33"/>
      <c r="AB426" s="33"/>
      <c r="AC426" s="33"/>
      <c r="AD426" s="33"/>
      <c r="AE426" s="33"/>
      <c r="AF426" s="33"/>
      <c r="AG426" s="33"/>
    </row>
    <row r="427">
      <c r="B427" s="19"/>
      <c r="C427" s="19"/>
      <c r="D427" s="19"/>
      <c r="E427" s="19"/>
      <c r="F427" s="19"/>
      <c r="Y427" s="33"/>
      <c r="Z427" s="33"/>
      <c r="AA427" s="33"/>
      <c r="AB427" s="33"/>
      <c r="AC427" s="33"/>
      <c r="AD427" s="33"/>
      <c r="AE427" s="33"/>
      <c r="AF427" s="33"/>
      <c r="AG427" s="33"/>
    </row>
    <row r="428">
      <c r="B428" s="19"/>
      <c r="C428" s="19"/>
      <c r="D428" s="19"/>
      <c r="E428" s="19"/>
      <c r="F428" s="19"/>
      <c r="Y428" s="33"/>
      <c r="Z428" s="33"/>
      <c r="AA428" s="33"/>
      <c r="AB428" s="33"/>
      <c r="AC428" s="33"/>
      <c r="AD428" s="33"/>
      <c r="AE428" s="33"/>
      <c r="AF428" s="33"/>
      <c r="AG428" s="33"/>
    </row>
    <row r="429">
      <c r="B429" s="19"/>
      <c r="C429" s="19"/>
      <c r="D429" s="19"/>
      <c r="E429" s="19"/>
      <c r="F429" s="19"/>
      <c r="Y429" s="33"/>
      <c r="Z429" s="33"/>
      <c r="AA429" s="33"/>
      <c r="AB429" s="33"/>
      <c r="AC429" s="33"/>
      <c r="AD429" s="33"/>
      <c r="AE429" s="33"/>
      <c r="AF429" s="33"/>
      <c r="AG429" s="33"/>
    </row>
    <row r="430">
      <c r="B430" s="19"/>
      <c r="C430" s="19"/>
      <c r="D430" s="19"/>
      <c r="E430" s="19"/>
      <c r="F430" s="19"/>
      <c r="Y430" s="33"/>
      <c r="Z430" s="33"/>
      <c r="AA430" s="33"/>
      <c r="AB430" s="33"/>
      <c r="AC430" s="33"/>
      <c r="AD430" s="33"/>
      <c r="AE430" s="33"/>
      <c r="AF430" s="33"/>
      <c r="AG430" s="33"/>
    </row>
    <row r="431">
      <c r="B431" s="19"/>
      <c r="C431" s="19"/>
      <c r="D431" s="19"/>
      <c r="E431" s="19"/>
      <c r="F431" s="19"/>
      <c r="Y431" s="33"/>
      <c r="Z431" s="33"/>
      <c r="AA431" s="33"/>
      <c r="AB431" s="33"/>
      <c r="AC431" s="33"/>
      <c r="AD431" s="33"/>
      <c r="AE431" s="33"/>
      <c r="AF431" s="33"/>
      <c r="AG431" s="33"/>
    </row>
    <row r="432">
      <c r="B432" s="19"/>
      <c r="C432" s="19"/>
      <c r="D432" s="19"/>
      <c r="E432" s="19"/>
      <c r="F432" s="19"/>
      <c r="Y432" s="33"/>
      <c r="Z432" s="33"/>
      <c r="AA432" s="33"/>
      <c r="AB432" s="33"/>
      <c r="AC432" s="33"/>
      <c r="AD432" s="33"/>
      <c r="AE432" s="33"/>
      <c r="AF432" s="33"/>
      <c r="AG432" s="33"/>
    </row>
    <row r="433">
      <c r="B433" s="19"/>
      <c r="C433" s="19"/>
      <c r="D433" s="19"/>
      <c r="E433" s="19"/>
      <c r="F433" s="19"/>
      <c r="Y433" s="33"/>
      <c r="Z433" s="33"/>
      <c r="AA433" s="33"/>
      <c r="AB433" s="33"/>
      <c r="AC433" s="33"/>
      <c r="AD433" s="33"/>
      <c r="AE433" s="33"/>
      <c r="AF433" s="33"/>
      <c r="AG433" s="33"/>
    </row>
    <row r="434">
      <c r="B434" s="19"/>
      <c r="C434" s="19"/>
      <c r="D434" s="19"/>
      <c r="E434" s="19"/>
      <c r="F434" s="19"/>
      <c r="Y434" s="33"/>
      <c r="Z434" s="33"/>
      <c r="AA434" s="33"/>
      <c r="AB434" s="33"/>
      <c r="AC434" s="33"/>
      <c r="AD434" s="33"/>
      <c r="AE434" s="33"/>
      <c r="AF434" s="33"/>
      <c r="AG434" s="33"/>
    </row>
    <row r="435">
      <c r="B435" s="19"/>
      <c r="C435" s="19"/>
      <c r="D435" s="19"/>
      <c r="E435" s="19"/>
      <c r="F435" s="19"/>
      <c r="Y435" s="33"/>
      <c r="Z435" s="33"/>
      <c r="AA435" s="33"/>
      <c r="AB435" s="33"/>
      <c r="AC435" s="33"/>
      <c r="AD435" s="33"/>
      <c r="AE435" s="33"/>
      <c r="AF435" s="33"/>
      <c r="AG435" s="33"/>
    </row>
    <row r="436">
      <c r="B436" s="19"/>
      <c r="C436" s="19"/>
      <c r="D436" s="19"/>
      <c r="E436" s="19"/>
      <c r="F436" s="19"/>
      <c r="Y436" s="33"/>
      <c r="Z436" s="33"/>
      <c r="AA436" s="33"/>
      <c r="AB436" s="33"/>
      <c r="AC436" s="33"/>
      <c r="AD436" s="33"/>
      <c r="AE436" s="33"/>
      <c r="AF436" s="33"/>
      <c r="AG436" s="33"/>
    </row>
    <row r="437">
      <c r="B437" s="19"/>
      <c r="C437" s="19"/>
      <c r="D437" s="19"/>
      <c r="E437" s="19"/>
      <c r="F437" s="19"/>
      <c r="Y437" s="33"/>
      <c r="Z437" s="33"/>
      <c r="AA437" s="33"/>
      <c r="AB437" s="33"/>
      <c r="AC437" s="33"/>
      <c r="AD437" s="33"/>
      <c r="AE437" s="33"/>
      <c r="AF437" s="33"/>
      <c r="AG437" s="33"/>
    </row>
    <row r="438">
      <c r="B438" s="19"/>
      <c r="C438" s="19"/>
      <c r="D438" s="19"/>
      <c r="E438" s="19"/>
      <c r="F438" s="19"/>
      <c r="Y438" s="33"/>
      <c r="Z438" s="33"/>
      <c r="AA438" s="33"/>
      <c r="AB438" s="33"/>
      <c r="AC438" s="33"/>
      <c r="AD438" s="33"/>
      <c r="AE438" s="33"/>
      <c r="AF438" s="33"/>
      <c r="AG438" s="33"/>
    </row>
    <row r="439">
      <c r="B439" s="19"/>
      <c r="C439" s="19"/>
      <c r="D439" s="19"/>
      <c r="E439" s="19"/>
      <c r="F439" s="19"/>
      <c r="Y439" s="33"/>
      <c r="Z439" s="33"/>
      <c r="AA439" s="33"/>
      <c r="AB439" s="33"/>
      <c r="AC439" s="33"/>
      <c r="AD439" s="33"/>
      <c r="AE439" s="33"/>
      <c r="AF439" s="33"/>
      <c r="AG439" s="33"/>
    </row>
    <row r="440">
      <c r="B440" s="19"/>
      <c r="C440" s="19"/>
      <c r="D440" s="19"/>
      <c r="E440" s="19"/>
      <c r="F440" s="19"/>
      <c r="Y440" s="33"/>
      <c r="Z440" s="33"/>
      <c r="AA440" s="33"/>
      <c r="AB440" s="33"/>
      <c r="AC440" s="33"/>
      <c r="AD440" s="33"/>
      <c r="AE440" s="33"/>
      <c r="AF440" s="33"/>
      <c r="AG440" s="33"/>
    </row>
    <row r="441">
      <c r="B441" s="19"/>
      <c r="C441" s="19"/>
      <c r="D441" s="19"/>
      <c r="E441" s="19"/>
      <c r="F441" s="19"/>
      <c r="Y441" s="33"/>
      <c r="Z441" s="33"/>
      <c r="AA441" s="33"/>
      <c r="AB441" s="33"/>
      <c r="AC441" s="33"/>
      <c r="AD441" s="33"/>
      <c r="AE441" s="33"/>
      <c r="AF441" s="33"/>
      <c r="AG441" s="33"/>
    </row>
    <row r="442">
      <c r="B442" s="19"/>
      <c r="C442" s="19"/>
      <c r="D442" s="19"/>
      <c r="E442" s="19"/>
      <c r="F442" s="19"/>
      <c r="Y442" s="33"/>
      <c r="Z442" s="33"/>
      <c r="AA442" s="33"/>
      <c r="AB442" s="33"/>
      <c r="AC442" s="33"/>
      <c r="AD442" s="33"/>
      <c r="AE442" s="33"/>
      <c r="AF442" s="33"/>
      <c r="AG442" s="33"/>
    </row>
    <row r="443">
      <c r="B443" s="19"/>
      <c r="C443" s="19"/>
      <c r="D443" s="19"/>
      <c r="E443" s="19"/>
      <c r="F443" s="19"/>
      <c r="Y443" s="33"/>
      <c r="Z443" s="33"/>
      <c r="AA443" s="33"/>
      <c r="AB443" s="33"/>
      <c r="AC443" s="33"/>
      <c r="AD443" s="33"/>
      <c r="AE443" s="33"/>
      <c r="AF443" s="33"/>
      <c r="AG443" s="33"/>
    </row>
    <row r="444">
      <c r="B444" s="19"/>
      <c r="C444" s="19"/>
      <c r="D444" s="19"/>
      <c r="E444" s="19"/>
      <c r="F444" s="19"/>
      <c r="Y444" s="33"/>
      <c r="Z444" s="33"/>
      <c r="AA444" s="33"/>
      <c r="AB444" s="33"/>
      <c r="AC444" s="33"/>
      <c r="AD444" s="33"/>
      <c r="AE444" s="33"/>
      <c r="AF444" s="33"/>
      <c r="AG444" s="33"/>
    </row>
    <row r="445">
      <c r="B445" s="19"/>
      <c r="C445" s="19"/>
      <c r="D445" s="19"/>
      <c r="E445" s="19"/>
      <c r="F445" s="19"/>
      <c r="Y445" s="33"/>
      <c r="Z445" s="33"/>
      <c r="AA445" s="33"/>
      <c r="AB445" s="33"/>
      <c r="AC445" s="33"/>
      <c r="AD445" s="33"/>
      <c r="AE445" s="33"/>
      <c r="AF445" s="33"/>
      <c r="AG445" s="33"/>
    </row>
    <row r="446">
      <c r="B446" s="19"/>
      <c r="C446" s="19"/>
      <c r="D446" s="19"/>
      <c r="E446" s="19"/>
      <c r="F446" s="19"/>
      <c r="Y446" s="33"/>
      <c r="Z446" s="33"/>
      <c r="AA446" s="33"/>
      <c r="AB446" s="33"/>
      <c r="AC446" s="33"/>
      <c r="AD446" s="33"/>
      <c r="AE446" s="33"/>
      <c r="AF446" s="33"/>
      <c r="AG446" s="33"/>
    </row>
    <row r="447">
      <c r="B447" s="19"/>
      <c r="C447" s="19"/>
      <c r="D447" s="19"/>
      <c r="E447" s="19"/>
      <c r="F447" s="19"/>
      <c r="Y447" s="33"/>
      <c r="Z447" s="33"/>
      <c r="AA447" s="33"/>
      <c r="AB447" s="33"/>
      <c r="AC447" s="33"/>
      <c r="AD447" s="33"/>
      <c r="AE447" s="33"/>
      <c r="AF447" s="33"/>
      <c r="AG447" s="33"/>
    </row>
    <row r="448">
      <c r="B448" s="19"/>
      <c r="C448" s="19"/>
      <c r="D448" s="19"/>
      <c r="E448" s="19"/>
      <c r="F448" s="19"/>
      <c r="Y448" s="33"/>
      <c r="Z448" s="33"/>
      <c r="AA448" s="33"/>
      <c r="AB448" s="33"/>
      <c r="AC448" s="33"/>
      <c r="AD448" s="33"/>
      <c r="AE448" s="33"/>
      <c r="AF448" s="33"/>
      <c r="AG448" s="33"/>
    </row>
    <row r="449">
      <c r="B449" s="19"/>
      <c r="C449" s="19"/>
      <c r="D449" s="19"/>
      <c r="E449" s="19"/>
      <c r="F449" s="19"/>
      <c r="Y449" s="33"/>
      <c r="Z449" s="33"/>
      <c r="AA449" s="33"/>
      <c r="AB449" s="33"/>
      <c r="AC449" s="33"/>
      <c r="AD449" s="33"/>
      <c r="AE449" s="33"/>
      <c r="AF449" s="33"/>
      <c r="AG449" s="33"/>
    </row>
    <row r="450">
      <c r="B450" s="19"/>
      <c r="C450" s="19"/>
      <c r="D450" s="19"/>
      <c r="E450" s="19"/>
      <c r="F450" s="19"/>
      <c r="Y450" s="33"/>
      <c r="Z450" s="33"/>
      <c r="AA450" s="33"/>
      <c r="AB450" s="33"/>
      <c r="AC450" s="33"/>
      <c r="AD450" s="33"/>
      <c r="AE450" s="33"/>
      <c r="AF450" s="33"/>
      <c r="AG450" s="33"/>
    </row>
    <row r="451">
      <c r="B451" s="19"/>
      <c r="C451" s="19"/>
      <c r="D451" s="19"/>
      <c r="E451" s="19"/>
      <c r="F451" s="19"/>
      <c r="Y451" s="33"/>
      <c r="Z451" s="33"/>
      <c r="AA451" s="33"/>
      <c r="AB451" s="33"/>
      <c r="AC451" s="33"/>
      <c r="AD451" s="33"/>
      <c r="AE451" s="33"/>
      <c r="AF451" s="33"/>
      <c r="AG451" s="33"/>
    </row>
    <row r="452">
      <c r="B452" s="19"/>
      <c r="C452" s="19"/>
      <c r="D452" s="19"/>
      <c r="E452" s="19"/>
      <c r="F452" s="19"/>
      <c r="Y452" s="33"/>
      <c r="Z452" s="33"/>
      <c r="AA452" s="33"/>
      <c r="AB452" s="33"/>
      <c r="AC452" s="33"/>
      <c r="AD452" s="33"/>
      <c r="AE452" s="33"/>
      <c r="AF452" s="33"/>
      <c r="AG452" s="33"/>
    </row>
    <row r="453">
      <c r="B453" s="19"/>
      <c r="C453" s="19"/>
      <c r="D453" s="19"/>
      <c r="E453" s="19"/>
      <c r="F453" s="19"/>
      <c r="Y453" s="33"/>
      <c r="Z453" s="33"/>
      <c r="AA453" s="33"/>
      <c r="AB453" s="33"/>
      <c r="AC453" s="33"/>
      <c r="AD453" s="33"/>
      <c r="AE453" s="33"/>
      <c r="AF453" s="33"/>
      <c r="AG453" s="33"/>
    </row>
    <row r="454">
      <c r="B454" s="19"/>
      <c r="C454" s="19"/>
      <c r="D454" s="19"/>
      <c r="E454" s="19"/>
      <c r="F454" s="19"/>
      <c r="Y454" s="33"/>
      <c r="Z454" s="33"/>
      <c r="AA454" s="33"/>
      <c r="AB454" s="33"/>
      <c r="AC454" s="33"/>
      <c r="AD454" s="33"/>
      <c r="AE454" s="33"/>
      <c r="AF454" s="33"/>
      <c r="AG454" s="33"/>
    </row>
    <row r="455">
      <c r="B455" s="19"/>
      <c r="C455" s="19"/>
      <c r="D455" s="19"/>
      <c r="E455" s="19"/>
      <c r="F455" s="19"/>
      <c r="Y455" s="33"/>
      <c r="Z455" s="33"/>
      <c r="AA455" s="33"/>
      <c r="AB455" s="33"/>
      <c r="AC455" s="33"/>
      <c r="AD455" s="33"/>
      <c r="AE455" s="33"/>
      <c r="AF455" s="33"/>
      <c r="AG455" s="33"/>
    </row>
    <row r="456">
      <c r="B456" s="19"/>
      <c r="C456" s="19"/>
      <c r="D456" s="19"/>
      <c r="E456" s="19"/>
      <c r="F456" s="19"/>
      <c r="Y456" s="33"/>
      <c r="Z456" s="33"/>
      <c r="AA456" s="33"/>
      <c r="AB456" s="33"/>
      <c r="AC456" s="33"/>
      <c r="AD456" s="33"/>
      <c r="AE456" s="33"/>
      <c r="AF456" s="33"/>
      <c r="AG456" s="33"/>
    </row>
    <row r="457">
      <c r="B457" s="19"/>
      <c r="C457" s="19"/>
      <c r="D457" s="19"/>
      <c r="E457" s="19"/>
      <c r="F457" s="19"/>
      <c r="Y457" s="33"/>
      <c r="Z457" s="33"/>
      <c r="AA457" s="33"/>
      <c r="AB457" s="33"/>
      <c r="AC457" s="33"/>
      <c r="AD457" s="33"/>
      <c r="AE457" s="33"/>
      <c r="AF457" s="33"/>
      <c r="AG457" s="33"/>
    </row>
    <row r="458">
      <c r="B458" s="19"/>
      <c r="C458" s="19"/>
      <c r="D458" s="19"/>
      <c r="E458" s="19"/>
      <c r="F458" s="19"/>
      <c r="Y458" s="33"/>
      <c r="Z458" s="33"/>
      <c r="AA458" s="33"/>
      <c r="AB458" s="33"/>
      <c r="AC458" s="33"/>
      <c r="AD458" s="33"/>
      <c r="AE458" s="33"/>
      <c r="AF458" s="33"/>
      <c r="AG458" s="33"/>
    </row>
    <row r="459">
      <c r="B459" s="19"/>
      <c r="C459" s="19"/>
      <c r="D459" s="19"/>
      <c r="E459" s="19"/>
      <c r="F459" s="19"/>
      <c r="Y459" s="33"/>
      <c r="Z459" s="33"/>
      <c r="AA459" s="33"/>
      <c r="AB459" s="33"/>
      <c r="AC459" s="33"/>
      <c r="AD459" s="33"/>
      <c r="AE459" s="33"/>
      <c r="AF459" s="33"/>
      <c r="AG459" s="33"/>
    </row>
    <row r="460">
      <c r="B460" s="19"/>
      <c r="C460" s="19"/>
      <c r="D460" s="19"/>
      <c r="E460" s="19"/>
      <c r="F460" s="19"/>
      <c r="Y460" s="33"/>
      <c r="Z460" s="33"/>
      <c r="AA460" s="33"/>
      <c r="AB460" s="33"/>
      <c r="AC460" s="33"/>
      <c r="AD460" s="33"/>
      <c r="AE460" s="33"/>
      <c r="AF460" s="33"/>
      <c r="AG460" s="33"/>
    </row>
    <row r="461">
      <c r="B461" s="19"/>
      <c r="C461" s="19"/>
      <c r="D461" s="19"/>
      <c r="E461" s="19"/>
      <c r="F461" s="19"/>
      <c r="Y461" s="33"/>
      <c r="Z461" s="33"/>
      <c r="AA461" s="33"/>
      <c r="AB461" s="33"/>
      <c r="AC461" s="33"/>
      <c r="AD461" s="33"/>
      <c r="AE461" s="33"/>
      <c r="AF461" s="33"/>
      <c r="AG461" s="33"/>
    </row>
    <row r="462">
      <c r="B462" s="19"/>
      <c r="C462" s="19"/>
      <c r="D462" s="19"/>
      <c r="E462" s="19"/>
      <c r="F462" s="19"/>
      <c r="Y462" s="33"/>
      <c r="Z462" s="33"/>
      <c r="AA462" s="33"/>
      <c r="AB462" s="33"/>
      <c r="AC462" s="33"/>
      <c r="AD462" s="33"/>
      <c r="AE462" s="33"/>
      <c r="AF462" s="33"/>
      <c r="AG462" s="33"/>
    </row>
    <row r="463">
      <c r="B463" s="19"/>
      <c r="C463" s="19"/>
      <c r="D463" s="19"/>
      <c r="E463" s="19"/>
      <c r="F463" s="19"/>
      <c r="Y463" s="33"/>
      <c r="Z463" s="33"/>
      <c r="AA463" s="33"/>
      <c r="AB463" s="33"/>
      <c r="AC463" s="33"/>
      <c r="AD463" s="33"/>
      <c r="AE463" s="33"/>
      <c r="AF463" s="33"/>
      <c r="AG463" s="33"/>
    </row>
    <row r="464">
      <c r="B464" s="19"/>
      <c r="C464" s="19"/>
      <c r="D464" s="19"/>
      <c r="E464" s="19"/>
      <c r="F464" s="19"/>
      <c r="Y464" s="33"/>
      <c r="Z464" s="33"/>
      <c r="AA464" s="33"/>
      <c r="AB464" s="33"/>
      <c r="AC464" s="33"/>
      <c r="AD464" s="33"/>
      <c r="AE464" s="33"/>
      <c r="AF464" s="33"/>
      <c r="AG464" s="33"/>
    </row>
    <row r="465">
      <c r="B465" s="19"/>
      <c r="C465" s="19"/>
      <c r="D465" s="19"/>
      <c r="E465" s="19"/>
      <c r="F465" s="19"/>
      <c r="Y465" s="33"/>
      <c r="Z465" s="33"/>
      <c r="AA465" s="33"/>
      <c r="AB465" s="33"/>
      <c r="AC465" s="33"/>
      <c r="AD465" s="33"/>
      <c r="AE465" s="33"/>
      <c r="AF465" s="33"/>
      <c r="AG465" s="33"/>
    </row>
    <row r="466">
      <c r="B466" s="19"/>
      <c r="C466" s="19"/>
      <c r="D466" s="19"/>
      <c r="E466" s="19"/>
      <c r="F466" s="19"/>
      <c r="Y466" s="33"/>
      <c r="Z466" s="33"/>
      <c r="AA466" s="33"/>
      <c r="AB466" s="33"/>
      <c r="AC466" s="33"/>
      <c r="AD466" s="33"/>
      <c r="AE466" s="33"/>
      <c r="AF466" s="33"/>
      <c r="AG466" s="33"/>
    </row>
    <row r="467">
      <c r="B467" s="19"/>
      <c r="C467" s="19"/>
      <c r="D467" s="19"/>
      <c r="E467" s="19"/>
      <c r="F467" s="19"/>
      <c r="Y467" s="33"/>
      <c r="Z467" s="33"/>
      <c r="AA467" s="33"/>
      <c r="AB467" s="33"/>
      <c r="AC467" s="33"/>
      <c r="AD467" s="33"/>
      <c r="AE467" s="33"/>
      <c r="AF467" s="33"/>
      <c r="AG467" s="33"/>
    </row>
    <row r="468">
      <c r="B468" s="19"/>
      <c r="C468" s="19"/>
      <c r="D468" s="19"/>
      <c r="E468" s="19"/>
      <c r="F468" s="19"/>
      <c r="Y468" s="33"/>
      <c r="Z468" s="33"/>
      <c r="AA468" s="33"/>
      <c r="AB468" s="33"/>
      <c r="AC468" s="33"/>
      <c r="AD468" s="33"/>
      <c r="AE468" s="33"/>
      <c r="AF468" s="33"/>
      <c r="AG468" s="33"/>
    </row>
    <row r="469">
      <c r="B469" s="19"/>
      <c r="C469" s="19"/>
      <c r="D469" s="19"/>
      <c r="E469" s="19"/>
      <c r="F469" s="19"/>
      <c r="Y469" s="33"/>
      <c r="Z469" s="33"/>
      <c r="AA469" s="33"/>
      <c r="AB469" s="33"/>
      <c r="AC469" s="33"/>
      <c r="AD469" s="33"/>
      <c r="AE469" s="33"/>
      <c r="AF469" s="33"/>
      <c r="AG469" s="33"/>
    </row>
    <row r="470">
      <c r="B470" s="19"/>
      <c r="C470" s="19"/>
      <c r="D470" s="19"/>
      <c r="E470" s="19"/>
      <c r="F470" s="19"/>
      <c r="Y470" s="33"/>
      <c r="Z470" s="33"/>
      <c r="AA470" s="33"/>
      <c r="AB470" s="33"/>
      <c r="AC470" s="33"/>
      <c r="AD470" s="33"/>
      <c r="AE470" s="33"/>
      <c r="AF470" s="33"/>
      <c r="AG470" s="33"/>
    </row>
    <row r="471">
      <c r="B471" s="19"/>
      <c r="C471" s="19"/>
      <c r="D471" s="19"/>
      <c r="E471" s="19"/>
      <c r="F471" s="19"/>
      <c r="Y471" s="33"/>
      <c r="Z471" s="33"/>
      <c r="AA471" s="33"/>
      <c r="AB471" s="33"/>
      <c r="AC471" s="33"/>
      <c r="AD471" s="33"/>
      <c r="AE471" s="33"/>
      <c r="AF471" s="33"/>
      <c r="AG471" s="33"/>
    </row>
    <row r="472">
      <c r="B472" s="19"/>
      <c r="C472" s="19"/>
      <c r="D472" s="19"/>
      <c r="E472" s="19"/>
      <c r="F472" s="19"/>
      <c r="Y472" s="33"/>
      <c r="Z472" s="33"/>
      <c r="AA472" s="33"/>
      <c r="AB472" s="33"/>
      <c r="AC472" s="33"/>
      <c r="AD472" s="33"/>
      <c r="AE472" s="33"/>
      <c r="AF472" s="33"/>
      <c r="AG472" s="33"/>
    </row>
    <row r="473">
      <c r="B473" s="19"/>
      <c r="C473" s="19"/>
      <c r="D473" s="19"/>
      <c r="E473" s="19"/>
      <c r="F473" s="19"/>
      <c r="Y473" s="33"/>
      <c r="Z473" s="33"/>
      <c r="AA473" s="33"/>
      <c r="AB473" s="33"/>
      <c r="AC473" s="33"/>
      <c r="AD473" s="33"/>
      <c r="AE473" s="33"/>
      <c r="AF473" s="33"/>
      <c r="AG473" s="33"/>
    </row>
    <row r="474">
      <c r="B474" s="19"/>
      <c r="C474" s="19"/>
      <c r="D474" s="19"/>
      <c r="E474" s="19"/>
      <c r="F474" s="19"/>
      <c r="Y474" s="33"/>
      <c r="Z474" s="33"/>
      <c r="AA474" s="33"/>
      <c r="AB474" s="33"/>
      <c r="AC474" s="33"/>
      <c r="AD474" s="33"/>
      <c r="AE474" s="33"/>
      <c r="AF474" s="33"/>
      <c r="AG474" s="33"/>
    </row>
    <row r="475">
      <c r="B475" s="19"/>
      <c r="C475" s="19"/>
      <c r="D475" s="19"/>
      <c r="E475" s="19"/>
      <c r="F475" s="19"/>
      <c r="Y475" s="33"/>
      <c r="Z475" s="33"/>
      <c r="AA475" s="33"/>
      <c r="AB475" s="33"/>
      <c r="AC475" s="33"/>
      <c r="AD475" s="33"/>
      <c r="AE475" s="33"/>
      <c r="AF475" s="33"/>
      <c r="AG475" s="33"/>
    </row>
    <row r="476">
      <c r="B476" s="19"/>
      <c r="C476" s="19"/>
      <c r="D476" s="19"/>
      <c r="E476" s="19"/>
      <c r="F476" s="19"/>
      <c r="Y476" s="33"/>
      <c r="Z476" s="33"/>
      <c r="AA476" s="33"/>
      <c r="AB476" s="33"/>
      <c r="AC476" s="33"/>
      <c r="AD476" s="33"/>
      <c r="AE476" s="33"/>
      <c r="AF476" s="33"/>
      <c r="AG476" s="33"/>
    </row>
    <row r="477">
      <c r="B477" s="19"/>
      <c r="C477" s="19"/>
      <c r="D477" s="19"/>
      <c r="E477" s="19"/>
      <c r="F477" s="19"/>
      <c r="Y477" s="33"/>
      <c r="Z477" s="33"/>
      <c r="AA477" s="33"/>
      <c r="AB477" s="33"/>
      <c r="AC477" s="33"/>
      <c r="AD477" s="33"/>
      <c r="AE477" s="33"/>
      <c r="AF477" s="33"/>
      <c r="AG477" s="33"/>
    </row>
    <row r="478">
      <c r="B478" s="19"/>
      <c r="C478" s="19"/>
      <c r="D478" s="19"/>
      <c r="E478" s="19"/>
      <c r="F478" s="19"/>
      <c r="Y478" s="33"/>
      <c r="Z478" s="33"/>
      <c r="AA478" s="33"/>
      <c r="AB478" s="33"/>
      <c r="AC478" s="33"/>
      <c r="AD478" s="33"/>
      <c r="AE478" s="33"/>
      <c r="AF478" s="33"/>
      <c r="AG478" s="33"/>
    </row>
    <row r="479">
      <c r="B479" s="19"/>
      <c r="C479" s="19"/>
      <c r="D479" s="19"/>
      <c r="E479" s="19"/>
      <c r="F479" s="19"/>
      <c r="Y479" s="33"/>
      <c r="Z479" s="33"/>
      <c r="AA479" s="33"/>
      <c r="AB479" s="33"/>
      <c r="AC479" s="33"/>
      <c r="AD479" s="33"/>
      <c r="AE479" s="33"/>
      <c r="AF479" s="33"/>
      <c r="AG479" s="33"/>
    </row>
    <row r="480">
      <c r="B480" s="19"/>
      <c r="C480" s="19"/>
      <c r="D480" s="19"/>
      <c r="E480" s="19"/>
      <c r="F480" s="19"/>
      <c r="Y480" s="33"/>
      <c r="Z480" s="33"/>
      <c r="AA480" s="33"/>
      <c r="AB480" s="33"/>
      <c r="AC480" s="33"/>
      <c r="AD480" s="33"/>
      <c r="AE480" s="33"/>
      <c r="AF480" s="33"/>
      <c r="AG480" s="33"/>
    </row>
    <row r="481">
      <c r="B481" s="19"/>
      <c r="C481" s="19"/>
      <c r="D481" s="19"/>
      <c r="E481" s="19"/>
      <c r="F481" s="19"/>
      <c r="Y481" s="33"/>
      <c r="Z481" s="33"/>
      <c r="AA481" s="33"/>
      <c r="AB481" s="33"/>
      <c r="AC481" s="33"/>
      <c r="AD481" s="33"/>
      <c r="AE481" s="33"/>
      <c r="AF481" s="33"/>
      <c r="AG481" s="33"/>
    </row>
    <row r="482">
      <c r="B482" s="19"/>
      <c r="C482" s="19"/>
      <c r="D482" s="19"/>
      <c r="E482" s="19"/>
      <c r="F482" s="19"/>
      <c r="Y482" s="33"/>
      <c r="Z482" s="33"/>
      <c r="AA482" s="33"/>
      <c r="AB482" s="33"/>
      <c r="AC482" s="33"/>
      <c r="AD482" s="33"/>
      <c r="AE482" s="33"/>
      <c r="AF482" s="33"/>
      <c r="AG482" s="33"/>
    </row>
    <row r="483">
      <c r="B483" s="19"/>
      <c r="C483" s="19"/>
      <c r="D483" s="19"/>
      <c r="E483" s="19"/>
      <c r="F483" s="19"/>
      <c r="Y483" s="33"/>
      <c r="Z483" s="33"/>
      <c r="AA483" s="33"/>
      <c r="AB483" s="33"/>
      <c r="AC483" s="33"/>
      <c r="AD483" s="33"/>
      <c r="AE483" s="33"/>
      <c r="AF483" s="33"/>
      <c r="AG483" s="33"/>
    </row>
    <row r="484">
      <c r="B484" s="19"/>
      <c r="C484" s="19"/>
      <c r="D484" s="19"/>
      <c r="E484" s="19"/>
      <c r="F484" s="19"/>
      <c r="Y484" s="33"/>
      <c r="Z484" s="33"/>
      <c r="AA484" s="33"/>
      <c r="AB484" s="33"/>
      <c r="AC484" s="33"/>
      <c r="AD484" s="33"/>
      <c r="AE484" s="33"/>
      <c r="AF484" s="33"/>
      <c r="AG484" s="33"/>
    </row>
    <row r="485">
      <c r="B485" s="19"/>
      <c r="C485" s="19"/>
      <c r="D485" s="19"/>
      <c r="E485" s="19"/>
      <c r="F485" s="19"/>
      <c r="Y485" s="33"/>
      <c r="Z485" s="33"/>
      <c r="AA485" s="33"/>
      <c r="AB485" s="33"/>
      <c r="AC485" s="33"/>
      <c r="AD485" s="33"/>
      <c r="AE485" s="33"/>
      <c r="AF485" s="33"/>
      <c r="AG485" s="33"/>
    </row>
    <row r="486">
      <c r="B486" s="19"/>
      <c r="C486" s="19"/>
      <c r="D486" s="19"/>
      <c r="E486" s="19"/>
      <c r="F486" s="19"/>
      <c r="Y486" s="33"/>
      <c r="Z486" s="33"/>
      <c r="AA486" s="33"/>
      <c r="AB486" s="33"/>
      <c r="AC486" s="33"/>
      <c r="AD486" s="33"/>
      <c r="AE486" s="33"/>
      <c r="AF486" s="33"/>
      <c r="AG486" s="33"/>
    </row>
    <row r="487">
      <c r="B487" s="19"/>
      <c r="C487" s="19"/>
      <c r="D487" s="19"/>
      <c r="E487" s="19"/>
      <c r="F487" s="19"/>
      <c r="Y487" s="33"/>
      <c r="Z487" s="33"/>
      <c r="AA487" s="33"/>
      <c r="AB487" s="33"/>
      <c r="AC487" s="33"/>
      <c r="AD487" s="33"/>
      <c r="AE487" s="33"/>
      <c r="AF487" s="33"/>
      <c r="AG487" s="33"/>
    </row>
    <row r="488">
      <c r="B488" s="19"/>
      <c r="C488" s="19"/>
      <c r="D488" s="19"/>
      <c r="E488" s="19"/>
      <c r="F488" s="19"/>
      <c r="Y488" s="33"/>
      <c r="Z488" s="33"/>
      <c r="AA488" s="33"/>
      <c r="AB488" s="33"/>
      <c r="AC488" s="33"/>
      <c r="AD488" s="33"/>
      <c r="AE488" s="33"/>
      <c r="AF488" s="33"/>
      <c r="AG488" s="33"/>
    </row>
    <row r="489">
      <c r="B489" s="19"/>
      <c r="C489" s="19"/>
      <c r="D489" s="19"/>
      <c r="E489" s="19"/>
      <c r="F489" s="19"/>
      <c r="Y489" s="33"/>
      <c r="Z489" s="33"/>
      <c r="AA489" s="33"/>
      <c r="AB489" s="33"/>
      <c r="AC489" s="33"/>
      <c r="AD489" s="33"/>
      <c r="AE489" s="33"/>
      <c r="AF489" s="33"/>
      <c r="AG489" s="33"/>
    </row>
    <row r="490">
      <c r="B490" s="19"/>
      <c r="C490" s="19"/>
      <c r="D490" s="19"/>
      <c r="E490" s="19"/>
      <c r="F490" s="19"/>
      <c r="Y490" s="33"/>
      <c r="Z490" s="33"/>
      <c r="AA490" s="33"/>
      <c r="AB490" s="33"/>
      <c r="AC490" s="33"/>
      <c r="AD490" s="33"/>
      <c r="AE490" s="33"/>
      <c r="AF490" s="33"/>
      <c r="AG490" s="33"/>
    </row>
    <row r="491">
      <c r="B491" s="19"/>
      <c r="C491" s="19"/>
      <c r="D491" s="19"/>
      <c r="E491" s="19"/>
      <c r="F491" s="19"/>
      <c r="Y491" s="33"/>
      <c r="Z491" s="33"/>
      <c r="AA491" s="33"/>
      <c r="AB491" s="33"/>
      <c r="AC491" s="33"/>
      <c r="AD491" s="33"/>
      <c r="AE491" s="33"/>
      <c r="AF491" s="33"/>
      <c r="AG491" s="33"/>
    </row>
    <row r="492">
      <c r="B492" s="19"/>
      <c r="C492" s="19"/>
      <c r="D492" s="19"/>
      <c r="E492" s="19"/>
      <c r="F492" s="19"/>
      <c r="Y492" s="33"/>
      <c r="Z492" s="33"/>
      <c r="AA492" s="33"/>
      <c r="AB492" s="33"/>
      <c r="AC492" s="33"/>
      <c r="AD492" s="33"/>
      <c r="AE492" s="33"/>
      <c r="AF492" s="33"/>
      <c r="AG492" s="33"/>
    </row>
    <row r="493">
      <c r="B493" s="19"/>
      <c r="C493" s="19"/>
      <c r="D493" s="19"/>
      <c r="E493" s="19"/>
      <c r="F493" s="19"/>
      <c r="Y493" s="33"/>
      <c r="Z493" s="33"/>
      <c r="AA493" s="33"/>
      <c r="AB493" s="33"/>
      <c r="AC493" s="33"/>
      <c r="AD493" s="33"/>
      <c r="AE493" s="33"/>
      <c r="AF493" s="33"/>
      <c r="AG493" s="33"/>
    </row>
    <row r="494">
      <c r="B494" s="19"/>
      <c r="C494" s="19"/>
      <c r="D494" s="19"/>
      <c r="E494" s="19"/>
      <c r="F494" s="19"/>
      <c r="Y494" s="33"/>
      <c r="Z494" s="33"/>
      <c r="AA494" s="33"/>
      <c r="AB494" s="33"/>
      <c r="AC494" s="33"/>
      <c r="AD494" s="33"/>
      <c r="AE494" s="33"/>
      <c r="AF494" s="33"/>
      <c r="AG494" s="33"/>
    </row>
    <row r="495">
      <c r="B495" s="19"/>
      <c r="C495" s="19"/>
      <c r="D495" s="19"/>
      <c r="E495" s="19"/>
      <c r="F495" s="19"/>
      <c r="Y495" s="33"/>
      <c r="Z495" s="33"/>
      <c r="AA495" s="33"/>
      <c r="AB495" s="33"/>
      <c r="AC495" s="33"/>
      <c r="AD495" s="33"/>
      <c r="AE495" s="33"/>
      <c r="AF495" s="33"/>
      <c r="AG495" s="33"/>
    </row>
    <row r="496">
      <c r="B496" s="19"/>
      <c r="C496" s="19"/>
      <c r="D496" s="19"/>
      <c r="E496" s="19"/>
      <c r="F496" s="19"/>
      <c r="Y496" s="33"/>
      <c r="Z496" s="33"/>
      <c r="AA496" s="33"/>
      <c r="AB496" s="33"/>
      <c r="AC496" s="33"/>
      <c r="AD496" s="33"/>
      <c r="AE496" s="33"/>
      <c r="AF496" s="33"/>
      <c r="AG496" s="33"/>
    </row>
    <row r="497">
      <c r="B497" s="19"/>
      <c r="C497" s="19"/>
      <c r="D497" s="19"/>
      <c r="E497" s="19"/>
      <c r="F497" s="19"/>
      <c r="Y497" s="33"/>
      <c r="Z497" s="33"/>
      <c r="AA497" s="33"/>
      <c r="AB497" s="33"/>
      <c r="AC497" s="33"/>
      <c r="AD497" s="33"/>
      <c r="AE497" s="33"/>
      <c r="AF497" s="33"/>
      <c r="AG497" s="33"/>
    </row>
    <row r="498">
      <c r="B498" s="19"/>
      <c r="C498" s="19"/>
      <c r="D498" s="19"/>
      <c r="E498" s="19"/>
      <c r="F498" s="19"/>
      <c r="Y498" s="33"/>
      <c r="Z498" s="33"/>
      <c r="AA498" s="33"/>
      <c r="AB498" s="33"/>
      <c r="AC498" s="33"/>
      <c r="AD498" s="33"/>
      <c r="AE498" s="33"/>
      <c r="AF498" s="33"/>
      <c r="AG498" s="33"/>
    </row>
    <row r="499">
      <c r="B499" s="19"/>
      <c r="C499" s="19"/>
      <c r="D499" s="19"/>
      <c r="E499" s="19"/>
      <c r="F499" s="19"/>
      <c r="Y499" s="33"/>
      <c r="Z499" s="33"/>
      <c r="AA499" s="33"/>
      <c r="AB499" s="33"/>
      <c r="AC499" s="33"/>
      <c r="AD499" s="33"/>
      <c r="AE499" s="33"/>
      <c r="AF499" s="33"/>
      <c r="AG499" s="33"/>
    </row>
    <row r="500">
      <c r="B500" s="19"/>
      <c r="C500" s="19"/>
      <c r="D500" s="19"/>
      <c r="E500" s="19"/>
      <c r="F500" s="19"/>
      <c r="Y500" s="33"/>
      <c r="Z500" s="33"/>
      <c r="AA500" s="33"/>
      <c r="AB500" s="33"/>
      <c r="AC500" s="33"/>
      <c r="AD500" s="33"/>
      <c r="AE500" s="33"/>
      <c r="AF500" s="33"/>
      <c r="AG500" s="33"/>
    </row>
    <row r="501">
      <c r="B501" s="19"/>
      <c r="C501" s="19"/>
      <c r="D501" s="19"/>
      <c r="E501" s="19"/>
      <c r="F501" s="19"/>
      <c r="Y501" s="33"/>
      <c r="Z501" s="33"/>
      <c r="AA501" s="33"/>
      <c r="AB501" s="33"/>
      <c r="AC501" s="33"/>
      <c r="AD501" s="33"/>
      <c r="AE501" s="33"/>
      <c r="AF501" s="33"/>
      <c r="AG501" s="33"/>
    </row>
    <row r="502">
      <c r="B502" s="19"/>
      <c r="C502" s="19"/>
      <c r="D502" s="19"/>
      <c r="E502" s="19"/>
      <c r="F502" s="19"/>
      <c r="Y502" s="33"/>
      <c r="Z502" s="33"/>
      <c r="AA502" s="33"/>
      <c r="AB502" s="33"/>
      <c r="AC502" s="33"/>
      <c r="AD502" s="33"/>
      <c r="AE502" s="33"/>
      <c r="AF502" s="33"/>
      <c r="AG502" s="33"/>
    </row>
    <row r="503">
      <c r="B503" s="19"/>
      <c r="C503" s="19"/>
      <c r="D503" s="19"/>
      <c r="E503" s="19"/>
      <c r="F503" s="19"/>
      <c r="Y503" s="33"/>
      <c r="Z503" s="33"/>
      <c r="AA503" s="33"/>
      <c r="AB503" s="33"/>
      <c r="AC503" s="33"/>
      <c r="AD503" s="33"/>
      <c r="AE503" s="33"/>
      <c r="AF503" s="33"/>
      <c r="AG503" s="33"/>
    </row>
    <row r="504">
      <c r="B504" s="19"/>
      <c r="C504" s="19"/>
      <c r="D504" s="19"/>
      <c r="E504" s="19"/>
      <c r="F504" s="19"/>
      <c r="Y504" s="33"/>
      <c r="Z504" s="33"/>
      <c r="AA504" s="33"/>
      <c r="AB504" s="33"/>
      <c r="AC504" s="33"/>
      <c r="AD504" s="33"/>
      <c r="AE504" s="33"/>
      <c r="AF504" s="33"/>
      <c r="AG504" s="33"/>
    </row>
    <row r="505">
      <c r="B505" s="19"/>
      <c r="C505" s="19"/>
      <c r="D505" s="19"/>
      <c r="E505" s="19"/>
      <c r="F505" s="19"/>
      <c r="Y505" s="33"/>
      <c r="Z505" s="33"/>
      <c r="AA505" s="33"/>
      <c r="AB505" s="33"/>
      <c r="AC505" s="33"/>
      <c r="AD505" s="33"/>
      <c r="AE505" s="33"/>
      <c r="AF505" s="33"/>
      <c r="AG505" s="33"/>
    </row>
    <row r="506">
      <c r="B506" s="19"/>
      <c r="C506" s="19"/>
      <c r="D506" s="19"/>
      <c r="E506" s="19"/>
      <c r="F506" s="19"/>
      <c r="Y506" s="33"/>
      <c r="Z506" s="33"/>
      <c r="AA506" s="33"/>
      <c r="AB506" s="33"/>
      <c r="AC506" s="33"/>
      <c r="AD506" s="33"/>
      <c r="AE506" s="33"/>
      <c r="AF506" s="33"/>
      <c r="AG506" s="33"/>
    </row>
    <row r="507">
      <c r="B507" s="19"/>
      <c r="C507" s="19"/>
      <c r="D507" s="19"/>
      <c r="E507" s="19"/>
      <c r="F507" s="19"/>
      <c r="Y507" s="33"/>
      <c r="Z507" s="33"/>
      <c r="AA507" s="33"/>
      <c r="AB507" s="33"/>
      <c r="AC507" s="33"/>
      <c r="AD507" s="33"/>
      <c r="AE507" s="33"/>
      <c r="AF507" s="33"/>
      <c r="AG507" s="33"/>
    </row>
    <row r="508">
      <c r="B508" s="19"/>
      <c r="C508" s="19"/>
      <c r="D508" s="19"/>
      <c r="E508" s="19"/>
      <c r="F508" s="19"/>
      <c r="Y508" s="33"/>
      <c r="Z508" s="33"/>
      <c r="AA508" s="33"/>
      <c r="AB508" s="33"/>
      <c r="AC508" s="33"/>
      <c r="AD508" s="33"/>
      <c r="AE508" s="33"/>
      <c r="AF508" s="33"/>
      <c r="AG508" s="33"/>
    </row>
    <row r="509">
      <c r="B509" s="19"/>
      <c r="C509" s="19"/>
      <c r="D509" s="19"/>
      <c r="E509" s="19"/>
      <c r="F509" s="19"/>
      <c r="Y509" s="33"/>
      <c r="Z509" s="33"/>
      <c r="AA509" s="33"/>
      <c r="AB509" s="33"/>
      <c r="AC509" s="33"/>
      <c r="AD509" s="33"/>
      <c r="AE509" s="33"/>
      <c r="AF509" s="33"/>
      <c r="AG509" s="33"/>
    </row>
    <row r="510">
      <c r="B510" s="19"/>
      <c r="C510" s="19"/>
      <c r="D510" s="19"/>
      <c r="E510" s="19"/>
      <c r="F510" s="19"/>
      <c r="Y510" s="33"/>
      <c r="Z510" s="33"/>
      <c r="AA510" s="33"/>
      <c r="AB510" s="33"/>
      <c r="AC510" s="33"/>
      <c r="AD510" s="33"/>
      <c r="AE510" s="33"/>
      <c r="AF510" s="33"/>
      <c r="AG510" s="33"/>
    </row>
    <row r="511">
      <c r="B511" s="19"/>
      <c r="C511" s="19"/>
      <c r="D511" s="19"/>
      <c r="E511" s="19"/>
      <c r="F511" s="19"/>
      <c r="Y511" s="33"/>
      <c r="Z511" s="33"/>
      <c r="AA511" s="33"/>
      <c r="AB511" s="33"/>
      <c r="AC511" s="33"/>
      <c r="AD511" s="33"/>
      <c r="AE511" s="33"/>
      <c r="AF511" s="33"/>
      <c r="AG511" s="33"/>
    </row>
    <row r="512">
      <c r="B512" s="19"/>
      <c r="C512" s="19"/>
      <c r="D512" s="19"/>
      <c r="E512" s="19"/>
      <c r="F512" s="19"/>
      <c r="Y512" s="33"/>
      <c r="Z512" s="33"/>
      <c r="AA512" s="33"/>
      <c r="AB512" s="33"/>
      <c r="AC512" s="33"/>
      <c r="AD512" s="33"/>
      <c r="AE512" s="33"/>
      <c r="AF512" s="33"/>
      <c r="AG512" s="33"/>
    </row>
    <row r="513">
      <c r="B513" s="19"/>
      <c r="C513" s="19"/>
      <c r="D513" s="19"/>
      <c r="E513" s="19"/>
      <c r="F513" s="19"/>
      <c r="Y513" s="33"/>
      <c r="Z513" s="33"/>
      <c r="AA513" s="33"/>
      <c r="AB513" s="33"/>
      <c r="AC513" s="33"/>
      <c r="AD513" s="33"/>
      <c r="AE513" s="33"/>
      <c r="AF513" s="33"/>
      <c r="AG513" s="33"/>
    </row>
    <row r="514">
      <c r="B514" s="19"/>
      <c r="C514" s="19"/>
      <c r="D514" s="19"/>
      <c r="E514" s="19"/>
      <c r="F514" s="19"/>
      <c r="Y514" s="33"/>
      <c r="Z514" s="33"/>
      <c r="AA514" s="33"/>
      <c r="AB514" s="33"/>
      <c r="AC514" s="33"/>
      <c r="AD514" s="33"/>
      <c r="AE514" s="33"/>
      <c r="AF514" s="33"/>
      <c r="AG514" s="33"/>
    </row>
    <row r="515">
      <c r="B515" s="19"/>
      <c r="C515" s="19"/>
      <c r="D515" s="19"/>
      <c r="E515" s="19"/>
      <c r="F515" s="19"/>
      <c r="Y515" s="33"/>
      <c r="Z515" s="33"/>
      <c r="AA515" s="33"/>
      <c r="AB515" s="33"/>
      <c r="AC515" s="33"/>
      <c r="AD515" s="33"/>
      <c r="AE515" s="33"/>
      <c r="AF515" s="33"/>
      <c r="AG515" s="33"/>
    </row>
    <row r="516">
      <c r="B516" s="19"/>
      <c r="C516" s="19"/>
      <c r="D516" s="19"/>
      <c r="E516" s="19"/>
      <c r="F516" s="19"/>
      <c r="Y516" s="33"/>
      <c r="Z516" s="33"/>
      <c r="AA516" s="33"/>
      <c r="AB516" s="33"/>
      <c r="AC516" s="33"/>
      <c r="AD516" s="33"/>
      <c r="AE516" s="33"/>
      <c r="AF516" s="33"/>
      <c r="AG516" s="33"/>
    </row>
    <row r="517">
      <c r="B517" s="19"/>
      <c r="C517" s="19"/>
      <c r="D517" s="19"/>
      <c r="E517" s="19"/>
      <c r="F517" s="19"/>
      <c r="Y517" s="33"/>
      <c r="Z517" s="33"/>
      <c r="AA517" s="33"/>
      <c r="AB517" s="33"/>
      <c r="AC517" s="33"/>
      <c r="AD517" s="33"/>
      <c r="AE517" s="33"/>
      <c r="AF517" s="33"/>
      <c r="AG517" s="33"/>
    </row>
    <row r="518">
      <c r="B518" s="19"/>
      <c r="C518" s="19"/>
      <c r="D518" s="19"/>
      <c r="E518" s="19"/>
      <c r="F518" s="19"/>
      <c r="Y518" s="33"/>
      <c r="Z518" s="33"/>
      <c r="AA518" s="33"/>
      <c r="AB518" s="33"/>
      <c r="AC518" s="33"/>
      <c r="AD518" s="33"/>
      <c r="AE518" s="33"/>
      <c r="AF518" s="33"/>
      <c r="AG518" s="33"/>
    </row>
    <row r="519">
      <c r="B519" s="19"/>
      <c r="C519" s="19"/>
      <c r="D519" s="19"/>
      <c r="E519" s="19"/>
      <c r="F519" s="19"/>
      <c r="Y519" s="33"/>
      <c r="Z519" s="33"/>
      <c r="AA519" s="33"/>
      <c r="AB519" s="33"/>
      <c r="AC519" s="33"/>
      <c r="AD519" s="33"/>
      <c r="AE519" s="33"/>
      <c r="AF519" s="33"/>
      <c r="AG519" s="33"/>
    </row>
    <row r="520">
      <c r="B520" s="19"/>
      <c r="C520" s="19"/>
      <c r="D520" s="19"/>
      <c r="E520" s="19"/>
      <c r="F520" s="19"/>
      <c r="Y520" s="33"/>
      <c r="Z520" s="33"/>
      <c r="AA520" s="33"/>
      <c r="AB520" s="33"/>
      <c r="AC520" s="33"/>
      <c r="AD520" s="33"/>
      <c r="AE520" s="33"/>
      <c r="AF520" s="33"/>
      <c r="AG520" s="33"/>
    </row>
    <row r="521">
      <c r="B521" s="19"/>
      <c r="C521" s="19"/>
      <c r="D521" s="19"/>
      <c r="E521" s="19"/>
      <c r="F521" s="19"/>
      <c r="Y521" s="33"/>
      <c r="Z521" s="33"/>
      <c r="AA521" s="33"/>
      <c r="AB521" s="33"/>
      <c r="AC521" s="33"/>
      <c r="AD521" s="33"/>
      <c r="AE521" s="33"/>
      <c r="AF521" s="33"/>
      <c r="AG521" s="33"/>
    </row>
    <row r="522">
      <c r="B522" s="19"/>
      <c r="C522" s="19"/>
      <c r="D522" s="19"/>
      <c r="E522" s="19"/>
      <c r="F522" s="19"/>
      <c r="Y522" s="33"/>
      <c r="Z522" s="33"/>
      <c r="AA522" s="33"/>
      <c r="AB522" s="33"/>
      <c r="AC522" s="33"/>
      <c r="AD522" s="33"/>
      <c r="AE522" s="33"/>
      <c r="AF522" s="33"/>
      <c r="AG522" s="33"/>
    </row>
    <row r="523">
      <c r="B523" s="19"/>
      <c r="C523" s="19"/>
      <c r="D523" s="19"/>
      <c r="E523" s="19"/>
      <c r="F523" s="19"/>
      <c r="Y523" s="33"/>
      <c r="Z523" s="33"/>
      <c r="AA523" s="33"/>
      <c r="AB523" s="33"/>
      <c r="AC523" s="33"/>
      <c r="AD523" s="33"/>
      <c r="AE523" s="33"/>
      <c r="AF523" s="33"/>
      <c r="AG523" s="33"/>
    </row>
    <row r="524">
      <c r="B524" s="19"/>
      <c r="C524" s="19"/>
      <c r="D524" s="19"/>
      <c r="E524" s="19"/>
      <c r="F524" s="19"/>
      <c r="Y524" s="33"/>
      <c r="Z524" s="33"/>
      <c r="AA524" s="33"/>
      <c r="AB524" s="33"/>
      <c r="AC524" s="33"/>
      <c r="AD524" s="33"/>
      <c r="AE524" s="33"/>
      <c r="AF524" s="33"/>
      <c r="AG524" s="33"/>
    </row>
    <row r="525">
      <c r="B525" s="19"/>
      <c r="C525" s="19"/>
      <c r="D525" s="19"/>
      <c r="E525" s="19"/>
      <c r="F525" s="19"/>
      <c r="Y525" s="33"/>
      <c r="Z525" s="33"/>
      <c r="AA525" s="33"/>
      <c r="AB525" s="33"/>
      <c r="AC525" s="33"/>
      <c r="AD525" s="33"/>
      <c r="AE525" s="33"/>
      <c r="AF525" s="33"/>
      <c r="AG525" s="33"/>
    </row>
    <row r="526">
      <c r="B526" s="19"/>
      <c r="C526" s="19"/>
      <c r="D526" s="19"/>
      <c r="E526" s="19"/>
      <c r="F526" s="19"/>
      <c r="Y526" s="33"/>
      <c r="Z526" s="33"/>
      <c r="AA526" s="33"/>
      <c r="AB526" s="33"/>
      <c r="AC526" s="33"/>
      <c r="AD526" s="33"/>
      <c r="AE526" s="33"/>
      <c r="AF526" s="33"/>
      <c r="AG526" s="33"/>
    </row>
    <row r="527">
      <c r="B527" s="19"/>
      <c r="C527" s="19"/>
      <c r="D527" s="19"/>
      <c r="E527" s="19"/>
      <c r="F527" s="19"/>
      <c r="Y527" s="33"/>
      <c r="Z527" s="33"/>
      <c r="AA527" s="33"/>
      <c r="AB527" s="33"/>
      <c r="AC527" s="33"/>
      <c r="AD527" s="33"/>
      <c r="AE527" s="33"/>
      <c r="AF527" s="33"/>
      <c r="AG527" s="33"/>
    </row>
    <row r="528">
      <c r="B528" s="19"/>
      <c r="C528" s="19"/>
      <c r="D528" s="19"/>
      <c r="E528" s="19"/>
      <c r="F528" s="19"/>
      <c r="Y528" s="33"/>
      <c r="Z528" s="33"/>
      <c r="AA528" s="33"/>
      <c r="AB528" s="33"/>
      <c r="AC528" s="33"/>
      <c r="AD528" s="33"/>
      <c r="AE528" s="33"/>
      <c r="AF528" s="33"/>
      <c r="AG528" s="33"/>
    </row>
    <row r="529">
      <c r="B529" s="19"/>
      <c r="C529" s="19"/>
      <c r="D529" s="19"/>
      <c r="E529" s="19"/>
      <c r="F529" s="19"/>
      <c r="Y529" s="33"/>
      <c r="Z529" s="33"/>
      <c r="AA529" s="33"/>
      <c r="AB529" s="33"/>
      <c r="AC529" s="33"/>
      <c r="AD529" s="33"/>
      <c r="AE529" s="33"/>
      <c r="AF529" s="33"/>
      <c r="AG529" s="33"/>
    </row>
    <row r="530">
      <c r="B530" s="19"/>
      <c r="C530" s="19"/>
      <c r="D530" s="19"/>
      <c r="E530" s="19"/>
      <c r="F530" s="19"/>
      <c r="Y530" s="33"/>
      <c r="Z530" s="33"/>
      <c r="AA530" s="33"/>
      <c r="AB530" s="33"/>
      <c r="AC530" s="33"/>
      <c r="AD530" s="33"/>
      <c r="AE530" s="33"/>
      <c r="AF530" s="33"/>
      <c r="AG530" s="33"/>
    </row>
    <row r="531">
      <c r="B531" s="19"/>
      <c r="C531" s="19"/>
      <c r="D531" s="19"/>
      <c r="E531" s="19"/>
      <c r="F531" s="19"/>
      <c r="Y531" s="33"/>
      <c r="Z531" s="33"/>
      <c r="AA531" s="33"/>
      <c r="AB531" s="33"/>
      <c r="AC531" s="33"/>
      <c r="AD531" s="33"/>
      <c r="AE531" s="33"/>
      <c r="AF531" s="33"/>
      <c r="AG531" s="33"/>
    </row>
    <row r="532">
      <c r="B532" s="19"/>
      <c r="C532" s="19"/>
      <c r="D532" s="19"/>
      <c r="E532" s="19"/>
      <c r="F532" s="19"/>
      <c r="Y532" s="33"/>
      <c r="Z532" s="33"/>
      <c r="AA532" s="33"/>
      <c r="AB532" s="33"/>
      <c r="AC532" s="33"/>
      <c r="AD532" s="33"/>
      <c r="AE532" s="33"/>
      <c r="AF532" s="33"/>
      <c r="AG532" s="33"/>
    </row>
    <row r="533">
      <c r="B533" s="19"/>
      <c r="C533" s="19"/>
      <c r="D533" s="19"/>
      <c r="E533" s="19"/>
      <c r="F533" s="19"/>
      <c r="Y533" s="33"/>
      <c r="Z533" s="33"/>
      <c r="AA533" s="33"/>
      <c r="AB533" s="33"/>
      <c r="AC533" s="33"/>
      <c r="AD533" s="33"/>
      <c r="AE533" s="33"/>
      <c r="AF533" s="33"/>
      <c r="AG533" s="33"/>
    </row>
    <row r="534">
      <c r="B534" s="19"/>
      <c r="C534" s="19"/>
      <c r="D534" s="19"/>
      <c r="E534" s="19"/>
      <c r="F534" s="19"/>
      <c r="Y534" s="33"/>
      <c r="Z534" s="33"/>
      <c r="AA534" s="33"/>
      <c r="AB534" s="33"/>
      <c r="AC534" s="33"/>
      <c r="AD534" s="33"/>
      <c r="AE534" s="33"/>
      <c r="AF534" s="33"/>
      <c r="AG534" s="33"/>
    </row>
    <row r="535">
      <c r="B535" s="19"/>
      <c r="C535" s="19"/>
      <c r="D535" s="19"/>
      <c r="E535" s="19"/>
      <c r="F535" s="19"/>
      <c r="Y535" s="33"/>
      <c r="Z535" s="33"/>
      <c r="AA535" s="33"/>
      <c r="AB535" s="33"/>
      <c r="AC535" s="33"/>
      <c r="AD535" s="33"/>
      <c r="AE535" s="33"/>
      <c r="AF535" s="33"/>
      <c r="AG535" s="33"/>
    </row>
    <row r="536">
      <c r="B536" s="19"/>
      <c r="C536" s="19"/>
      <c r="D536" s="19"/>
      <c r="E536" s="19"/>
      <c r="F536" s="19"/>
      <c r="Y536" s="33"/>
      <c r="Z536" s="33"/>
      <c r="AA536" s="33"/>
      <c r="AB536" s="33"/>
      <c r="AC536" s="33"/>
      <c r="AD536" s="33"/>
      <c r="AE536" s="33"/>
      <c r="AF536" s="33"/>
      <c r="AG536" s="33"/>
    </row>
    <row r="537">
      <c r="B537" s="19"/>
      <c r="C537" s="19"/>
      <c r="D537" s="19"/>
      <c r="E537" s="19"/>
      <c r="F537" s="19"/>
      <c r="Y537" s="33"/>
      <c r="Z537" s="33"/>
      <c r="AA537" s="33"/>
      <c r="AB537" s="33"/>
      <c r="AC537" s="33"/>
      <c r="AD537" s="33"/>
      <c r="AE537" s="33"/>
      <c r="AF537" s="33"/>
      <c r="AG537" s="33"/>
    </row>
    <row r="538">
      <c r="B538" s="19"/>
      <c r="C538" s="19"/>
      <c r="D538" s="19"/>
      <c r="E538" s="19"/>
      <c r="F538" s="19"/>
      <c r="Y538" s="33"/>
      <c r="Z538" s="33"/>
      <c r="AA538" s="33"/>
      <c r="AB538" s="33"/>
      <c r="AC538" s="33"/>
      <c r="AD538" s="33"/>
      <c r="AE538" s="33"/>
      <c r="AF538" s="33"/>
      <c r="AG538" s="33"/>
    </row>
    <row r="539">
      <c r="B539" s="19"/>
      <c r="C539" s="19"/>
      <c r="D539" s="19"/>
      <c r="E539" s="19"/>
      <c r="F539" s="19"/>
      <c r="Y539" s="33"/>
      <c r="Z539" s="33"/>
      <c r="AA539" s="33"/>
      <c r="AB539" s="33"/>
      <c r="AC539" s="33"/>
      <c r="AD539" s="33"/>
      <c r="AE539" s="33"/>
      <c r="AF539" s="33"/>
      <c r="AG539" s="33"/>
    </row>
    <row r="540">
      <c r="B540" s="19"/>
      <c r="C540" s="19"/>
      <c r="D540" s="19"/>
      <c r="E540" s="19"/>
      <c r="F540" s="19"/>
      <c r="Y540" s="33"/>
      <c r="Z540" s="33"/>
      <c r="AA540" s="33"/>
      <c r="AB540" s="33"/>
      <c r="AC540" s="33"/>
      <c r="AD540" s="33"/>
      <c r="AE540" s="33"/>
      <c r="AF540" s="33"/>
      <c r="AG540" s="33"/>
    </row>
    <row r="541">
      <c r="B541" s="19"/>
      <c r="C541" s="19"/>
      <c r="D541" s="19"/>
      <c r="E541" s="19"/>
      <c r="F541" s="19"/>
      <c r="Y541" s="33"/>
      <c r="Z541" s="33"/>
      <c r="AA541" s="33"/>
      <c r="AB541" s="33"/>
      <c r="AC541" s="33"/>
      <c r="AD541" s="33"/>
      <c r="AE541" s="33"/>
      <c r="AF541" s="33"/>
      <c r="AG541" s="33"/>
    </row>
    <row r="542">
      <c r="B542" s="19"/>
      <c r="C542" s="19"/>
      <c r="D542" s="19"/>
      <c r="E542" s="19"/>
      <c r="F542" s="19"/>
      <c r="Y542" s="33"/>
      <c r="Z542" s="33"/>
      <c r="AA542" s="33"/>
      <c r="AB542" s="33"/>
      <c r="AC542" s="33"/>
      <c r="AD542" s="33"/>
      <c r="AE542" s="33"/>
      <c r="AF542" s="33"/>
      <c r="AG542" s="33"/>
    </row>
    <row r="543">
      <c r="B543" s="19"/>
      <c r="C543" s="19"/>
      <c r="D543" s="19"/>
      <c r="E543" s="19"/>
      <c r="F543" s="19"/>
      <c r="Y543" s="33"/>
      <c r="Z543" s="33"/>
      <c r="AA543" s="33"/>
      <c r="AB543" s="33"/>
      <c r="AC543" s="33"/>
      <c r="AD543" s="33"/>
      <c r="AE543" s="33"/>
      <c r="AF543" s="33"/>
      <c r="AG543" s="33"/>
    </row>
    <row r="544">
      <c r="B544" s="19"/>
      <c r="C544" s="19"/>
      <c r="D544" s="19"/>
      <c r="E544" s="19"/>
      <c r="F544" s="19"/>
      <c r="Y544" s="33"/>
      <c r="Z544" s="33"/>
      <c r="AA544" s="33"/>
      <c r="AB544" s="33"/>
      <c r="AC544" s="33"/>
      <c r="AD544" s="33"/>
      <c r="AE544" s="33"/>
      <c r="AF544" s="33"/>
      <c r="AG544" s="33"/>
    </row>
    <row r="545">
      <c r="B545" s="19"/>
      <c r="C545" s="19"/>
      <c r="D545" s="19"/>
      <c r="E545" s="19"/>
      <c r="F545" s="19"/>
      <c r="Y545" s="33"/>
      <c r="Z545" s="33"/>
      <c r="AA545" s="33"/>
      <c r="AB545" s="33"/>
      <c r="AC545" s="33"/>
      <c r="AD545" s="33"/>
      <c r="AE545" s="33"/>
      <c r="AF545" s="33"/>
      <c r="AG545" s="33"/>
    </row>
    <row r="546">
      <c r="B546" s="19"/>
      <c r="C546" s="19"/>
      <c r="D546" s="19"/>
      <c r="E546" s="19"/>
      <c r="F546" s="19"/>
      <c r="Y546" s="33"/>
      <c r="Z546" s="33"/>
      <c r="AA546" s="33"/>
      <c r="AB546" s="33"/>
      <c r="AC546" s="33"/>
      <c r="AD546" s="33"/>
      <c r="AE546" s="33"/>
      <c r="AF546" s="33"/>
      <c r="AG546" s="33"/>
    </row>
    <row r="547">
      <c r="B547" s="19"/>
      <c r="C547" s="19"/>
      <c r="D547" s="19"/>
      <c r="E547" s="19"/>
      <c r="F547" s="19"/>
      <c r="Y547" s="33"/>
      <c r="Z547" s="33"/>
      <c r="AA547" s="33"/>
      <c r="AB547" s="33"/>
      <c r="AC547" s="33"/>
      <c r="AD547" s="33"/>
      <c r="AE547" s="33"/>
      <c r="AF547" s="33"/>
      <c r="AG547" s="33"/>
    </row>
    <row r="548">
      <c r="B548" s="19"/>
      <c r="C548" s="19"/>
      <c r="D548" s="19"/>
      <c r="E548" s="19"/>
      <c r="F548" s="19"/>
      <c r="Y548" s="33"/>
      <c r="Z548" s="33"/>
      <c r="AA548" s="33"/>
      <c r="AB548" s="33"/>
      <c r="AC548" s="33"/>
      <c r="AD548" s="33"/>
      <c r="AE548" s="33"/>
      <c r="AF548" s="33"/>
      <c r="AG548" s="33"/>
    </row>
    <row r="549">
      <c r="B549" s="19"/>
      <c r="C549" s="19"/>
      <c r="D549" s="19"/>
      <c r="E549" s="19"/>
      <c r="F549" s="19"/>
      <c r="Y549" s="33"/>
      <c r="Z549" s="33"/>
      <c r="AA549" s="33"/>
      <c r="AB549" s="33"/>
      <c r="AC549" s="33"/>
      <c r="AD549" s="33"/>
      <c r="AE549" s="33"/>
      <c r="AF549" s="33"/>
      <c r="AG549" s="33"/>
    </row>
    <row r="550">
      <c r="B550" s="19"/>
      <c r="C550" s="19"/>
      <c r="D550" s="19"/>
      <c r="E550" s="19"/>
      <c r="F550" s="19"/>
      <c r="Y550" s="33"/>
      <c r="Z550" s="33"/>
      <c r="AA550" s="33"/>
      <c r="AB550" s="33"/>
      <c r="AC550" s="33"/>
      <c r="AD550" s="33"/>
      <c r="AE550" s="33"/>
      <c r="AF550" s="33"/>
      <c r="AG550" s="33"/>
    </row>
    <row r="551">
      <c r="B551" s="19"/>
      <c r="C551" s="19"/>
      <c r="D551" s="19"/>
      <c r="E551" s="19"/>
      <c r="F551" s="19"/>
      <c r="Y551" s="33"/>
      <c r="Z551" s="33"/>
      <c r="AA551" s="33"/>
      <c r="AB551" s="33"/>
      <c r="AC551" s="33"/>
      <c r="AD551" s="33"/>
      <c r="AE551" s="33"/>
      <c r="AF551" s="33"/>
      <c r="AG551" s="33"/>
    </row>
    <row r="552">
      <c r="B552" s="19"/>
      <c r="C552" s="19"/>
      <c r="D552" s="19"/>
      <c r="E552" s="19"/>
      <c r="F552" s="19"/>
      <c r="Y552" s="33"/>
      <c r="Z552" s="33"/>
      <c r="AA552" s="33"/>
      <c r="AB552" s="33"/>
      <c r="AC552" s="33"/>
      <c r="AD552" s="33"/>
      <c r="AE552" s="33"/>
      <c r="AF552" s="33"/>
      <c r="AG552" s="33"/>
    </row>
    <row r="553">
      <c r="B553" s="19"/>
      <c r="C553" s="19"/>
      <c r="D553" s="19"/>
      <c r="E553" s="19"/>
      <c r="F553" s="19"/>
      <c r="Y553" s="33"/>
      <c r="Z553" s="33"/>
      <c r="AA553" s="33"/>
      <c r="AB553" s="33"/>
      <c r="AC553" s="33"/>
      <c r="AD553" s="33"/>
      <c r="AE553" s="33"/>
      <c r="AF553" s="33"/>
      <c r="AG553" s="33"/>
    </row>
    <row r="554">
      <c r="B554" s="19"/>
      <c r="C554" s="19"/>
      <c r="D554" s="19"/>
      <c r="E554" s="19"/>
      <c r="F554" s="19"/>
      <c r="Y554" s="33"/>
      <c r="Z554" s="33"/>
      <c r="AA554" s="33"/>
      <c r="AB554" s="33"/>
      <c r="AC554" s="33"/>
      <c r="AD554" s="33"/>
      <c r="AE554" s="33"/>
      <c r="AF554" s="33"/>
      <c r="AG554" s="33"/>
    </row>
    <row r="555">
      <c r="B555" s="19"/>
      <c r="C555" s="19"/>
      <c r="D555" s="19"/>
      <c r="E555" s="19"/>
      <c r="F555" s="19"/>
      <c r="Y555" s="33"/>
      <c r="Z555" s="33"/>
      <c r="AA555" s="33"/>
      <c r="AB555" s="33"/>
      <c r="AC555" s="33"/>
      <c r="AD555" s="33"/>
      <c r="AE555" s="33"/>
      <c r="AF555" s="33"/>
      <c r="AG555" s="33"/>
    </row>
    <row r="556">
      <c r="B556" s="19"/>
      <c r="C556" s="19"/>
      <c r="D556" s="19"/>
      <c r="E556" s="19"/>
      <c r="F556" s="19"/>
      <c r="Y556" s="33"/>
      <c r="Z556" s="33"/>
      <c r="AA556" s="33"/>
      <c r="AB556" s="33"/>
      <c r="AC556" s="33"/>
      <c r="AD556" s="33"/>
      <c r="AE556" s="33"/>
      <c r="AF556" s="33"/>
      <c r="AG556" s="33"/>
    </row>
    <row r="557">
      <c r="B557" s="19"/>
      <c r="C557" s="19"/>
      <c r="D557" s="19"/>
      <c r="E557" s="19"/>
      <c r="F557" s="19"/>
      <c r="Y557" s="33"/>
      <c r="Z557" s="33"/>
      <c r="AA557" s="33"/>
      <c r="AB557" s="33"/>
      <c r="AC557" s="33"/>
      <c r="AD557" s="33"/>
      <c r="AE557" s="33"/>
      <c r="AF557" s="33"/>
      <c r="AG557" s="33"/>
    </row>
    <row r="558">
      <c r="B558" s="19"/>
      <c r="C558" s="19"/>
      <c r="D558" s="19"/>
      <c r="E558" s="19"/>
      <c r="F558" s="19"/>
      <c r="Y558" s="33"/>
      <c r="Z558" s="33"/>
      <c r="AA558" s="33"/>
      <c r="AB558" s="33"/>
      <c r="AC558" s="33"/>
      <c r="AD558" s="33"/>
      <c r="AE558" s="33"/>
      <c r="AF558" s="33"/>
      <c r="AG558" s="33"/>
    </row>
    <row r="559">
      <c r="B559" s="19"/>
      <c r="C559" s="19"/>
      <c r="D559" s="19"/>
      <c r="E559" s="19"/>
      <c r="F559" s="19"/>
      <c r="Y559" s="33"/>
      <c r="Z559" s="33"/>
      <c r="AA559" s="33"/>
      <c r="AB559" s="33"/>
      <c r="AC559" s="33"/>
      <c r="AD559" s="33"/>
      <c r="AE559" s="33"/>
      <c r="AF559" s="33"/>
      <c r="AG559" s="33"/>
    </row>
    <row r="560">
      <c r="B560" s="19"/>
      <c r="C560" s="19"/>
      <c r="D560" s="19"/>
      <c r="E560" s="19"/>
      <c r="F560" s="19"/>
      <c r="Y560" s="33"/>
      <c r="Z560" s="33"/>
      <c r="AA560" s="33"/>
      <c r="AB560" s="33"/>
      <c r="AC560" s="33"/>
      <c r="AD560" s="33"/>
      <c r="AE560" s="33"/>
      <c r="AF560" s="33"/>
      <c r="AG560" s="33"/>
    </row>
    <row r="561">
      <c r="B561" s="19"/>
      <c r="C561" s="19"/>
      <c r="D561" s="19"/>
      <c r="E561" s="19"/>
      <c r="F561" s="19"/>
      <c r="Y561" s="33"/>
      <c r="Z561" s="33"/>
      <c r="AA561" s="33"/>
      <c r="AB561" s="33"/>
      <c r="AC561" s="33"/>
      <c r="AD561" s="33"/>
      <c r="AE561" s="33"/>
      <c r="AF561" s="33"/>
      <c r="AG561" s="33"/>
    </row>
    <row r="562">
      <c r="B562" s="19"/>
      <c r="C562" s="19"/>
      <c r="D562" s="19"/>
      <c r="E562" s="19"/>
      <c r="F562" s="19"/>
      <c r="Y562" s="33"/>
      <c r="Z562" s="33"/>
      <c r="AA562" s="33"/>
      <c r="AB562" s="33"/>
      <c r="AC562" s="33"/>
      <c r="AD562" s="33"/>
      <c r="AE562" s="33"/>
      <c r="AF562" s="33"/>
      <c r="AG562" s="33"/>
    </row>
    <row r="563">
      <c r="B563" s="19"/>
      <c r="C563" s="19"/>
      <c r="D563" s="19"/>
      <c r="E563" s="19"/>
      <c r="F563" s="19"/>
      <c r="Y563" s="33"/>
      <c r="Z563" s="33"/>
      <c r="AA563" s="33"/>
      <c r="AB563" s="33"/>
      <c r="AC563" s="33"/>
      <c r="AD563" s="33"/>
      <c r="AE563" s="33"/>
      <c r="AF563" s="33"/>
      <c r="AG563" s="33"/>
    </row>
    <row r="564">
      <c r="B564" s="19"/>
      <c r="C564" s="19"/>
      <c r="D564" s="19"/>
      <c r="E564" s="19"/>
      <c r="F564" s="19"/>
      <c r="Y564" s="33"/>
      <c r="Z564" s="33"/>
      <c r="AA564" s="33"/>
      <c r="AB564" s="33"/>
      <c r="AC564" s="33"/>
      <c r="AD564" s="33"/>
      <c r="AE564" s="33"/>
      <c r="AF564" s="33"/>
      <c r="AG564" s="33"/>
    </row>
    <row r="565">
      <c r="B565" s="19"/>
      <c r="C565" s="19"/>
      <c r="D565" s="19"/>
      <c r="E565" s="19"/>
      <c r="F565" s="19"/>
      <c r="Y565" s="33"/>
      <c r="Z565" s="33"/>
      <c r="AA565" s="33"/>
      <c r="AB565" s="33"/>
      <c r="AC565" s="33"/>
      <c r="AD565" s="33"/>
      <c r="AE565" s="33"/>
      <c r="AF565" s="33"/>
      <c r="AG565" s="33"/>
    </row>
    <row r="566">
      <c r="B566" s="19"/>
      <c r="C566" s="19"/>
      <c r="D566" s="19"/>
      <c r="E566" s="19"/>
      <c r="F566" s="19"/>
      <c r="Y566" s="33"/>
      <c r="Z566" s="33"/>
      <c r="AA566" s="33"/>
      <c r="AB566" s="33"/>
      <c r="AC566" s="33"/>
      <c r="AD566" s="33"/>
      <c r="AE566" s="33"/>
      <c r="AF566" s="33"/>
      <c r="AG566" s="33"/>
    </row>
    <row r="567">
      <c r="B567" s="19"/>
      <c r="C567" s="19"/>
      <c r="D567" s="19"/>
      <c r="E567" s="19"/>
      <c r="F567" s="19"/>
      <c r="Y567" s="33"/>
      <c r="Z567" s="33"/>
      <c r="AA567" s="33"/>
      <c r="AB567" s="33"/>
      <c r="AC567" s="33"/>
      <c r="AD567" s="33"/>
      <c r="AE567" s="33"/>
      <c r="AF567" s="33"/>
      <c r="AG567" s="33"/>
    </row>
    <row r="568">
      <c r="B568" s="19"/>
      <c r="C568" s="19"/>
      <c r="D568" s="19"/>
      <c r="E568" s="19"/>
      <c r="F568" s="19"/>
      <c r="Y568" s="33"/>
      <c r="Z568" s="33"/>
      <c r="AA568" s="33"/>
      <c r="AB568" s="33"/>
      <c r="AC568" s="33"/>
      <c r="AD568" s="33"/>
      <c r="AE568" s="33"/>
      <c r="AF568" s="33"/>
      <c r="AG568" s="33"/>
    </row>
    <row r="569">
      <c r="B569" s="19"/>
      <c r="C569" s="19"/>
      <c r="D569" s="19"/>
      <c r="E569" s="19"/>
      <c r="F569" s="19"/>
      <c r="Y569" s="33"/>
      <c r="Z569" s="33"/>
      <c r="AA569" s="33"/>
      <c r="AB569" s="33"/>
      <c r="AC569" s="33"/>
      <c r="AD569" s="33"/>
      <c r="AE569" s="33"/>
      <c r="AF569" s="33"/>
      <c r="AG569" s="33"/>
    </row>
    <row r="570">
      <c r="B570" s="19"/>
      <c r="C570" s="19"/>
      <c r="D570" s="19"/>
      <c r="E570" s="19"/>
      <c r="F570" s="19"/>
      <c r="Y570" s="33"/>
      <c r="Z570" s="33"/>
      <c r="AA570" s="33"/>
      <c r="AB570" s="33"/>
      <c r="AC570" s="33"/>
      <c r="AD570" s="33"/>
      <c r="AE570" s="33"/>
      <c r="AF570" s="33"/>
      <c r="AG570" s="33"/>
    </row>
    <row r="571">
      <c r="B571" s="19"/>
      <c r="C571" s="19"/>
      <c r="D571" s="19"/>
      <c r="E571" s="19"/>
      <c r="F571" s="19"/>
      <c r="Y571" s="33"/>
      <c r="Z571" s="33"/>
      <c r="AA571" s="33"/>
      <c r="AB571" s="33"/>
      <c r="AC571" s="33"/>
      <c r="AD571" s="33"/>
      <c r="AE571" s="33"/>
      <c r="AF571" s="33"/>
      <c r="AG571" s="33"/>
    </row>
    <row r="572">
      <c r="B572" s="19"/>
      <c r="C572" s="19"/>
      <c r="D572" s="19"/>
      <c r="E572" s="19"/>
      <c r="F572" s="19"/>
      <c r="Y572" s="33"/>
      <c r="Z572" s="33"/>
      <c r="AA572" s="33"/>
      <c r="AB572" s="33"/>
      <c r="AC572" s="33"/>
      <c r="AD572" s="33"/>
      <c r="AE572" s="33"/>
      <c r="AF572" s="33"/>
      <c r="AG572" s="33"/>
    </row>
    <row r="573">
      <c r="B573" s="19"/>
      <c r="C573" s="19"/>
      <c r="D573" s="19"/>
      <c r="E573" s="19"/>
      <c r="F573" s="19"/>
      <c r="Y573" s="33"/>
      <c r="Z573" s="33"/>
      <c r="AA573" s="33"/>
      <c r="AB573" s="33"/>
      <c r="AC573" s="33"/>
      <c r="AD573" s="33"/>
      <c r="AE573" s="33"/>
      <c r="AF573" s="33"/>
      <c r="AG573" s="33"/>
    </row>
    <row r="574">
      <c r="B574" s="19"/>
      <c r="C574" s="19"/>
      <c r="D574" s="19"/>
      <c r="E574" s="19"/>
      <c r="F574" s="19"/>
      <c r="Y574" s="33"/>
      <c r="Z574" s="33"/>
      <c r="AA574" s="33"/>
      <c r="AB574" s="33"/>
      <c r="AC574" s="33"/>
      <c r="AD574" s="33"/>
      <c r="AE574" s="33"/>
      <c r="AF574" s="33"/>
      <c r="AG574" s="33"/>
    </row>
    <row r="575">
      <c r="B575" s="19"/>
      <c r="C575" s="19"/>
      <c r="D575" s="19"/>
      <c r="E575" s="19"/>
      <c r="F575" s="19"/>
      <c r="Y575" s="33"/>
      <c r="Z575" s="33"/>
      <c r="AA575" s="33"/>
      <c r="AB575" s="33"/>
      <c r="AC575" s="33"/>
      <c r="AD575" s="33"/>
      <c r="AE575" s="33"/>
      <c r="AF575" s="33"/>
      <c r="AG575" s="33"/>
    </row>
    <row r="576">
      <c r="B576" s="19"/>
      <c r="C576" s="19"/>
      <c r="D576" s="19"/>
      <c r="E576" s="19"/>
      <c r="F576" s="19"/>
      <c r="Y576" s="33"/>
      <c r="Z576" s="33"/>
      <c r="AA576" s="33"/>
      <c r="AB576" s="33"/>
      <c r="AC576" s="33"/>
      <c r="AD576" s="33"/>
      <c r="AE576" s="33"/>
      <c r="AF576" s="33"/>
      <c r="AG576" s="33"/>
    </row>
    <row r="577">
      <c r="B577" s="19"/>
      <c r="C577" s="19"/>
      <c r="D577" s="19"/>
      <c r="E577" s="19"/>
      <c r="F577" s="19"/>
      <c r="Y577" s="33"/>
      <c r="Z577" s="33"/>
      <c r="AA577" s="33"/>
      <c r="AB577" s="33"/>
      <c r="AC577" s="33"/>
      <c r="AD577" s="33"/>
      <c r="AE577" s="33"/>
      <c r="AF577" s="33"/>
      <c r="AG577" s="33"/>
    </row>
    <row r="578">
      <c r="B578" s="19"/>
      <c r="C578" s="19"/>
      <c r="D578" s="19"/>
      <c r="E578" s="19"/>
      <c r="F578" s="19"/>
      <c r="Y578" s="33"/>
      <c r="Z578" s="33"/>
      <c r="AA578" s="33"/>
      <c r="AB578" s="33"/>
      <c r="AC578" s="33"/>
      <c r="AD578" s="33"/>
      <c r="AE578" s="33"/>
      <c r="AF578" s="33"/>
      <c r="AG578" s="33"/>
    </row>
    <row r="579">
      <c r="B579" s="19"/>
      <c r="C579" s="19"/>
      <c r="D579" s="19"/>
      <c r="E579" s="19"/>
      <c r="F579" s="19"/>
      <c r="Y579" s="33"/>
      <c r="Z579" s="33"/>
      <c r="AA579" s="33"/>
      <c r="AB579" s="33"/>
      <c r="AC579" s="33"/>
      <c r="AD579" s="33"/>
      <c r="AE579" s="33"/>
      <c r="AF579" s="33"/>
      <c r="AG579" s="33"/>
    </row>
    <row r="580">
      <c r="B580" s="19"/>
      <c r="C580" s="19"/>
      <c r="D580" s="19"/>
      <c r="E580" s="19"/>
      <c r="F580" s="19"/>
      <c r="Y580" s="33"/>
      <c r="Z580" s="33"/>
      <c r="AA580" s="33"/>
      <c r="AB580" s="33"/>
      <c r="AC580" s="33"/>
      <c r="AD580" s="33"/>
      <c r="AE580" s="33"/>
      <c r="AF580" s="33"/>
      <c r="AG580" s="33"/>
    </row>
    <row r="581">
      <c r="B581" s="19"/>
      <c r="C581" s="19"/>
      <c r="D581" s="19"/>
      <c r="E581" s="19"/>
      <c r="F581" s="19"/>
      <c r="Y581" s="33"/>
      <c r="Z581" s="33"/>
      <c r="AA581" s="33"/>
      <c r="AB581" s="33"/>
      <c r="AC581" s="33"/>
      <c r="AD581" s="33"/>
      <c r="AE581" s="33"/>
      <c r="AF581" s="33"/>
      <c r="AG581" s="33"/>
    </row>
    <row r="582">
      <c r="B582" s="19"/>
      <c r="C582" s="19"/>
      <c r="D582" s="19"/>
      <c r="E582" s="19"/>
      <c r="F582" s="19"/>
      <c r="Y582" s="33"/>
      <c r="Z582" s="33"/>
      <c r="AA582" s="33"/>
      <c r="AB582" s="33"/>
      <c r="AC582" s="33"/>
      <c r="AD582" s="33"/>
      <c r="AE582" s="33"/>
      <c r="AF582" s="33"/>
      <c r="AG582" s="33"/>
    </row>
    <row r="583">
      <c r="B583" s="19"/>
      <c r="C583" s="19"/>
      <c r="D583" s="19"/>
      <c r="E583" s="19"/>
      <c r="F583" s="19"/>
      <c r="Y583" s="33"/>
      <c r="Z583" s="33"/>
      <c r="AA583" s="33"/>
      <c r="AB583" s="33"/>
      <c r="AC583" s="33"/>
      <c r="AD583" s="33"/>
      <c r="AE583" s="33"/>
      <c r="AF583" s="33"/>
      <c r="AG583" s="33"/>
    </row>
    <row r="584">
      <c r="B584" s="19"/>
      <c r="C584" s="19"/>
      <c r="D584" s="19"/>
      <c r="E584" s="19"/>
      <c r="F584" s="19"/>
      <c r="Y584" s="33"/>
      <c r="Z584" s="33"/>
      <c r="AA584" s="33"/>
      <c r="AB584" s="33"/>
      <c r="AC584" s="33"/>
      <c r="AD584" s="33"/>
      <c r="AE584" s="33"/>
      <c r="AF584" s="33"/>
      <c r="AG584" s="33"/>
    </row>
    <row r="585">
      <c r="B585" s="19"/>
      <c r="C585" s="19"/>
      <c r="D585" s="19"/>
      <c r="E585" s="19"/>
      <c r="F585" s="19"/>
      <c r="Y585" s="33"/>
      <c r="Z585" s="33"/>
      <c r="AA585" s="33"/>
      <c r="AB585" s="33"/>
      <c r="AC585" s="33"/>
      <c r="AD585" s="33"/>
      <c r="AE585" s="33"/>
      <c r="AF585" s="33"/>
      <c r="AG585" s="33"/>
    </row>
    <row r="586">
      <c r="B586" s="19"/>
      <c r="C586" s="19"/>
      <c r="D586" s="19"/>
      <c r="E586" s="19"/>
      <c r="F586" s="19"/>
      <c r="Y586" s="33"/>
      <c r="Z586" s="33"/>
      <c r="AA586" s="33"/>
      <c r="AB586" s="33"/>
      <c r="AC586" s="33"/>
      <c r="AD586" s="33"/>
      <c r="AE586" s="33"/>
      <c r="AF586" s="33"/>
      <c r="AG586" s="33"/>
    </row>
    <row r="587">
      <c r="B587" s="19"/>
      <c r="C587" s="19"/>
      <c r="D587" s="19"/>
      <c r="E587" s="19"/>
      <c r="F587" s="19"/>
      <c r="Y587" s="33"/>
      <c r="Z587" s="33"/>
      <c r="AA587" s="33"/>
      <c r="AB587" s="33"/>
      <c r="AC587" s="33"/>
      <c r="AD587" s="33"/>
      <c r="AE587" s="33"/>
      <c r="AF587" s="33"/>
      <c r="AG587" s="33"/>
    </row>
    <row r="588">
      <c r="B588" s="19"/>
      <c r="C588" s="19"/>
      <c r="D588" s="19"/>
      <c r="E588" s="19"/>
      <c r="F588" s="19"/>
      <c r="Y588" s="33"/>
      <c r="Z588" s="33"/>
      <c r="AA588" s="33"/>
      <c r="AB588" s="33"/>
      <c r="AC588" s="33"/>
      <c r="AD588" s="33"/>
      <c r="AE588" s="33"/>
      <c r="AF588" s="33"/>
      <c r="AG588" s="33"/>
    </row>
    <row r="589">
      <c r="B589" s="19"/>
      <c r="C589" s="19"/>
      <c r="D589" s="19"/>
      <c r="E589" s="19"/>
      <c r="F589" s="19"/>
      <c r="Y589" s="33"/>
      <c r="Z589" s="33"/>
      <c r="AA589" s="33"/>
      <c r="AB589" s="33"/>
      <c r="AC589" s="33"/>
      <c r="AD589" s="33"/>
      <c r="AE589" s="33"/>
      <c r="AF589" s="33"/>
      <c r="AG589" s="33"/>
    </row>
    <row r="590">
      <c r="B590" s="19"/>
      <c r="C590" s="19"/>
      <c r="D590" s="19"/>
      <c r="E590" s="19"/>
      <c r="F590" s="19"/>
      <c r="Y590" s="33"/>
      <c r="Z590" s="33"/>
      <c r="AA590" s="33"/>
      <c r="AB590" s="33"/>
      <c r="AC590" s="33"/>
      <c r="AD590" s="33"/>
      <c r="AE590" s="33"/>
      <c r="AF590" s="33"/>
      <c r="AG590" s="33"/>
    </row>
    <row r="591">
      <c r="B591" s="19"/>
      <c r="C591" s="19"/>
      <c r="D591" s="19"/>
      <c r="E591" s="19"/>
      <c r="F591" s="19"/>
      <c r="Y591" s="33"/>
      <c r="Z591" s="33"/>
      <c r="AA591" s="33"/>
      <c r="AB591" s="33"/>
      <c r="AC591" s="33"/>
      <c r="AD591" s="33"/>
      <c r="AE591" s="33"/>
      <c r="AF591" s="33"/>
      <c r="AG591" s="33"/>
    </row>
    <row r="592">
      <c r="B592" s="19"/>
      <c r="C592" s="19"/>
      <c r="D592" s="19"/>
      <c r="E592" s="19"/>
      <c r="F592" s="19"/>
      <c r="Y592" s="33"/>
      <c r="Z592" s="33"/>
      <c r="AA592" s="33"/>
      <c r="AB592" s="33"/>
      <c r="AC592" s="33"/>
      <c r="AD592" s="33"/>
      <c r="AE592" s="33"/>
      <c r="AF592" s="33"/>
      <c r="AG592" s="33"/>
    </row>
    <row r="593">
      <c r="B593" s="19"/>
      <c r="C593" s="19"/>
      <c r="D593" s="19"/>
      <c r="E593" s="19"/>
      <c r="F593" s="19"/>
      <c r="Y593" s="33"/>
      <c r="Z593" s="33"/>
      <c r="AA593" s="33"/>
      <c r="AB593" s="33"/>
      <c r="AC593" s="33"/>
      <c r="AD593" s="33"/>
      <c r="AE593" s="33"/>
      <c r="AF593" s="33"/>
      <c r="AG593" s="33"/>
    </row>
    <row r="594">
      <c r="B594" s="19"/>
      <c r="C594" s="19"/>
      <c r="D594" s="19"/>
      <c r="E594" s="19"/>
      <c r="F594" s="19"/>
      <c r="Y594" s="33"/>
      <c r="Z594" s="33"/>
      <c r="AA594" s="33"/>
      <c r="AB594" s="33"/>
      <c r="AC594" s="33"/>
      <c r="AD594" s="33"/>
      <c r="AE594" s="33"/>
      <c r="AF594" s="33"/>
      <c r="AG594" s="33"/>
    </row>
    <row r="595">
      <c r="B595" s="19"/>
      <c r="C595" s="19"/>
      <c r="D595" s="19"/>
      <c r="E595" s="19"/>
      <c r="F595" s="19"/>
      <c r="Y595" s="33"/>
      <c r="Z595" s="33"/>
      <c r="AA595" s="33"/>
      <c r="AB595" s="33"/>
      <c r="AC595" s="33"/>
      <c r="AD595" s="33"/>
      <c r="AE595" s="33"/>
      <c r="AF595" s="33"/>
      <c r="AG595" s="33"/>
    </row>
    <row r="596">
      <c r="B596" s="19"/>
      <c r="C596" s="19"/>
      <c r="D596" s="19"/>
      <c r="E596" s="19"/>
      <c r="F596" s="19"/>
      <c r="Y596" s="33"/>
      <c r="Z596" s="33"/>
      <c r="AA596" s="33"/>
      <c r="AB596" s="33"/>
      <c r="AC596" s="33"/>
      <c r="AD596" s="33"/>
      <c r="AE596" s="33"/>
      <c r="AF596" s="33"/>
      <c r="AG596" s="33"/>
    </row>
    <row r="597">
      <c r="B597" s="19"/>
      <c r="C597" s="19"/>
      <c r="D597" s="19"/>
      <c r="E597" s="19"/>
      <c r="F597" s="19"/>
      <c r="Y597" s="33"/>
      <c r="Z597" s="33"/>
      <c r="AA597" s="33"/>
      <c r="AB597" s="33"/>
      <c r="AC597" s="33"/>
      <c r="AD597" s="33"/>
      <c r="AE597" s="33"/>
      <c r="AF597" s="33"/>
      <c r="AG597" s="33"/>
    </row>
    <row r="598">
      <c r="B598" s="19"/>
      <c r="C598" s="19"/>
      <c r="D598" s="19"/>
      <c r="E598" s="19"/>
      <c r="F598" s="19"/>
      <c r="Y598" s="33"/>
      <c r="Z598" s="33"/>
      <c r="AA598" s="33"/>
      <c r="AB598" s="33"/>
      <c r="AC598" s="33"/>
      <c r="AD598" s="33"/>
      <c r="AE598" s="33"/>
      <c r="AF598" s="33"/>
      <c r="AG598" s="33"/>
    </row>
    <row r="599">
      <c r="B599" s="19"/>
      <c r="C599" s="19"/>
      <c r="D599" s="19"/>
      <c r="E599" s="19"/>
      <c r="F599" s="19"/>
      <c r="Y599" s="33"/>
      <c r="Z599" s="33"/>
      <c r="AA599" s="33"/>
      <c r="AB599" s="33"/>
      <c r="AC599" s="33"/>
      <c r="AD599" s="33"/>
      <c r="AE599" s="33"/>
      <c r="AF599" s="33"/>
      <c r="AG599" s="33"/>
    </row>
    <row r="600">
      <c r="B600" s="19"/>
      <c r="C600" s="19"/>
      <c r="D600" s="19"/>
      <c r="E600" s="19"/>
      <c r="F600" s="19"/>
      <c r="Y600" s="33"/>
      <c r="Z600" s="33"/>
      <c r="AA600" s="33"/>
      <c r="AB600" s="33"/>
      <c r="AC600" s="33"/>
      <c r="AD600" s="33"/>
      <c r="AE600" s="33"/>
      <c r="AF600" s="33"/>
      <c r="AG600" s="33"/>
    </row>
    <row r="601">
      <c r="B601" s="19"/>
      <c r="C601" s="19"/>
      <c r="D601" s="19"/>
      <c r="E601" s="19"/>
      <c r="F601" s="19"/>
      <c r="Y601" s="33"/>
      <c r="Z601" s="33"/>
      <c r="AA601" s="33"/>
      <c r="AB601" s="33"/>
      <c r="AC601" s="33"/>
      <c r="AD601" s="33"/>
      <c r="AE601" s="33"/>
      <c r="AF601" s="33"/>
      <c r="AG601" s="33"/>
    </row>
    <row r="602">
      <c r="B602" s="19"/>
      <c r="C602" s="19"/>
      <c r="D602" s="19"/>
      <c r="E602" s="19"/>
      <c r="F602" s="19"/>
      <c r="Y602" s="33"/>
      <c r="Z602" s="33"/>
      <c r="AA602" s="33"/>
      <c r="AB602" s="33"/>
      <c r="AC602" s="33"/>
      <c r="AD602" s="33"/>
      <c r="AE602" s="33"/>
      <c r="AF602" s="33"/>
      <c r="AG602" s="33"/>
    </row>
    <row r="603">
      <c r="B603" s="19"/>
      <c r="C603" s="19"/>
      <c r="D603" s="19"/>
      <c r="E603" s="19"/>
      <c r="F603" s="19"/>
      <c r="Y603" s="33"/>
      <c r="Z603" s="33"/>
      <c r="AA603" s="33"/>
      <c r="AB603" s="33"/>
      <c r="AC603" s="33"/>
      <c r="AD603" s="33"/>
      <c r="AE603" s="33"/>
      <c r="AF603" s="33"/>
      <c r="AG603" s="33"/>
    </row>
    <row r="604">
      <c r="B604" s="19"/>
      <c r="C604" s="19"/>
      <c r="D604" s="19"/>
      <c r="E604" s="19"/>
      <c r="F604" s="19"/>
      <c r="Y604" s="33"/>
      <c r="Z604" s="33"/>
      <c r="AA604" s="33"/>
      <c r="AB604" s="33"/>
      <c r="AC604" s="33"/>
      <c r="AD604" s="33"/>
      <c r="AE604" s="33"/>
      <c r="AF604" s="33"/>
      <c r="AG604" s="33"/>
    </row>
    <row r="605">
      <c r="B605" s="19"/>
      <c r="C605" s="19"/>
      <c r="D605" s="19"/>
      <c r="E605" s="19"/>
      <c r="F605" s="19"/>
      <c r="Y605" s="33"/>
      <c r="Z605" s="33"/>
      <c r="AA605" s="33"/>
      <c r="AB605" s="33"/>
      <c r="AC605" s="33"/>
      <c r="AD605" s="33"/>
      <c r="AE605" s="33"/>
      <c r="AF605" s="33"/>
      <c r="AG605" s="33"/>
    </row>
    <row r="606">
      <c r="B606" s="19"/>
      <c r="C606" s="19"/>
      <c r="D606" s="19"/>
      <c r="E606" s="19"/>
      <c r="F606" s="19"/>
      <c r="Y606" s="33"/>
      <c r="Z606" s="33"/>
      <c r="AA606" s="33"/>
      <c r="AB606" s="33"/>
      <c r="AC606" s="33"/>
      <c r="AD606" s="33"/>
      <c r="AE606" s="33"/>
      <c r="AF606" s="33"/>
      <c r="AG606" s="33"/>
    </row>
    <row r="607">
      <c r="B607" s="19"/>
      <c r="C607" s="19"/>
      <c r="D607" s="19"/>
      <c r="E607" s="19"/>
      <c r="F607" s="19"/>
      <c r="Y607" s="33"/>
      <c r="Z607" s="33"/>
      <c r="AA607" s="33"/>
      <c r="AB607" s="33"/>
      <c r="AC607" s="33"/>
      <c r="AD607" s="33"/>
      <c r="AE607" s="33"/>
      <c r="AF607" s="33"/>
      <c r="AG607" s="33"/>
    </row>
    <row r="608">
      <c r="B608" s="19"/>
      <c r="C608" s="19"/>
      <c r="D608" s="19"/>
      <c r="E608" s="19"/>
      <c r="F608" s="19"/>
      <c r="Y608" s="33"/>
      <c r="Z608" s="33"/>
      <c r="AA608" s="33"/>
      <c r="AB608" s="33"/>
      <c r="AC608" s="33"/>
      <c r="AD608" s="33"/>
      <c r="AE608" s="33"/>
      <c r="AF608" s="33"/>
      <c r="AG608" s="33"/>
    </row>
    <row r="609">
      <c r="B609" s="19"/>
      <c r="C609" s="19"/>
      <c r="D609" s="19"/>
      <c r="E609" s="19"/>
      <c r="F609" s="19"/>
      <c r="Y609" s="33"/>
      <c r="Z609" s="33"/>
      <c r="AA609" s="33"/>
      <c r="AB609" s="33"/>
      <c r="AC609" s="33"/>
      <c r="AD609" s="33"/>
      <c r="AE609" s="33"/>
      <c r="AF609" s="33"/>
      <c r="AG609" s="33"/>
    </row>
    <row r="610">
      <c r="B610" s="19"/>
      <c r="C610" s="19"/>
      <c r="D610" s="19"/>
      <c r="E610" s="19"/>
      <c r="F610" s="19"/>
      <c r="Y610" s="33"/>
      <c r="Z610" s="33"/>
      <c r="AA610" s="33"/>
      <c r="AB610" s="33"/>
      <c r="AC610" s="33"/>
      <c r="AD610" s="33"/>
      <c r="AE610" s="33"/>
      <c r="AF610" s="33"/>
      <c r="AG610" s="33"/>
    </row>
    <row r="611">
      <c r="B611" s="19"/>
      <c r="C611" s="19"/>
      <c r="D611" s="19"/>
      <c r="E611" s="19"/>
      <c r="F611" s="19"/>
      <c r="Y611" s="33"/>
      <c r="Z611" s="33"/>
      <c r="AA611" s="33"/>
      <c r="AB611" s="33"/>
      <c r="AC611" s="33"/>
      <c r="AD611" s="33"/>
      <c r="AE611" s="33"/>
      <c r="AF611" s="33"/>
      <c r="AG611" s="33"/>
    </row>
    <row r="612">
      <c r="B612" s="19"/>
      <c r="C612" s="19"/>
      <c r="D612" s="19"/>
      <c r="E612" s="19"/>
      <c r="F612" s="19"/>
      <c r="Y612" s="33"/>
      <c r="Z612" s="33"/>
      <c r="AA612" s="33"/>
      <c r="AB612" s="33"/>
      <c r="AC612" s="33"/>
      <c r="AD612" s="33"/>
      <c r="AE612" s="33"/>
      <c r="AF612" s="33"/>
      <c r="AG612" s="33"/>
    </row>
    <row r="613">
      <c r="B613" s="19"/>
      <c r="C613" s="19"/>
      <c r="D613" s="19"/>
      <c r="E613" s="19"/>
      <c r="F613" s="19"/>
      <c r="Y613" s="33"/>
      <c r="Z613" s="33"/>
      <c r="AA613" s="33"/>
      <c r="AB613" s="33"/>
      <c r="AC613" s="33"/>
      <c r="AD613" s="33"/>
      <c r="AE613" s="33"/>
      <c r="AF613" s="33"/>
      <c r="AG613" s="33"/>
    </row>
    <row r="614">
      <c r="B614" s="19"/>
      <c r="C614" s="19"/>
      <c r="D614" s="19"/>
      <c r="E614" s="19"/>
      <c r="F614" s="19"/>
      <c r="Y614" s="33"/>
      <c r="Z614" s="33"/>
      <c r="AA614" s="33"/>
      <c r="AB614" s="33"/>
      <c r="AC614" s="33"/>
      <c r="AD614" s="33"/>
      <c r="AE614" s="33"/>
      <c r="AF614" s="33"/>
      <c r="AG614" s="33"/>
    </row>
    <row r="615">
      <c r="B615" s="19"/>
      <c r="C615" s="19"/>
      <c r="D615" s="19"/>
      <c r="E615" s="19"/>
      <c r="F615" s="19"/>
      <c r="Y615" s="33"/>
      <c r="Z615" s="33"/>
      <c r="AA615" s="33"/>
      <c r="AB615" s="33"/>
      <c r="AC615" s="33"/>
      <c r="AD615" s="33"/>
      <c r="AE615" s="33"/>
      <c r="AF615" s="33"/>
      <c r="AG615" s="33"/>
    </row>
    <row r="616">
      <c r="B616" s="19"/>
      <c r="C616" s="19"/>
      <c r="D616" s="19"/>
      <c r="E616" s="19"/>
      <c r="F616" s="19"/>
      <c r="Y616" s="33"/>
      <c r="Z616" s="33"/>
      <c r="AA616" s="33"/>
      <c r="AB616" s="33"/>
      <c r="AC616" s="33"/>
      <c r="AD616" s="33"/>
      <c r="AE616" s="33"/>
      <c r="AF616" s="33"/>
      <c r="AG616" s="33"/>
    </row>
    <row r="617">
      <c r="B617" s="19"/>
      <c r="C617" s="19"/>
      <c r="D617" s="19"/>
      <c r="E617" s="19"/>
      <c r="F617" s="19"/>
      <c r="Y617" s="33"/>
      <c r="Z617" s="33"/>
      <c r="AA617" s="33"/>
      <c r="AB617" s="33"/>
      <c r="AC617" s="33"/>
      <c r="AD617" s="33"/>
      <c r="AE617" s="33"/>
      <c r="AF617" s="33"/>
      <c r="AG617" s="33"/>
    </row>
    <row r="618">
      <c r="B618" s="19"/>
      <c r="C618" s="19"/>
      <c r="D618" s="19"/>
      <c r="E618" s="19"/>
      <c r="F618" s="19"/>
      <c r="Y618" s="33"/>
      <c r="Z618" s="33"/>
      <c r="AA618" s="33"/>
      <c r="AB618" s="33"/>
      <c r="AC618" s="33"/>
      <c r="AD618" s="33"/>
      <c r="AE618" s="33"/>
      <c r="AF618" s="33"/>
      <c r="AG618" s="33"/>
    </row>
    <row r="619">
      <c r="B619" s="19"/>
      <c r="C619" s="19"/>
      <c r="D619" s="19"/>
      <c r="E619" s="19"/>
      <c r="F619" s="19"/>
      <c r="Y619" s="33"/>
      <c r="Z619" s="33"/>
      <c r="AA619" s="33"/>
      <c r="AB619" s="33"/>
      <c r="AC619" s="33"/>
      <c r="AD619" s="33"/>
      <c r="AE619" s="33"/>
      <c r="AF619" s="33"/>
      <c r="AG619" s="33"/>
    </row>
    <row r="620">
      <c r="B620" s="19"/>
      <c r="C620" s="19"/>
      <c r="D620" s="19"/>
      <c r="E620" s="19"/>
      <c r="F620" s="19"/>
      <c r="Y620" s="33"/>
      <c r="Z620" s="33"/>
      <c r="AA620" s="33"/>
      <c r="AB620" s="33"/>
      <c r="AC620" s="33"/>
      <c r="AD620" s="33"/>
      <c r="AE620" s="33"/>
      <c r="AF620" s="33"/>
      <c r="AG620" s="33"/>
    </row>
    <row r="621">
      <c r="B621" s="19"/>
      <c r="C621" s="19"/>
      <c r="D621" s="19"/>
      <c r="E621" s="19"/>
      <c r="F621" s="19"/>
      <c r="Y621" s="33"/>
      <c r="Z621" s="33"/>
      <c r="AA621" s="33"/>
      <c r="AB621" s="33"/>
      <c r="AC621" s="33"/>
      <c r="AD621" s="33"/>
      <c r="AE621" s="33"/>
      <c r="AF621" s="33"/>
      <c r="AG621" s="33"/>
    </row>
    <row r="622">
      <c r="B622" s="19"/>
      <c r="C622" s="19"/>
      <c r="D622" s="19"/>
      <c r="E622" s="19"/>
      <c r="F622" s="19"/>
      <c r="Y622" s="33"/>
      <c r="Z622" s="33"/>
      <c r="AA622" s="33"/>
      <c r="AB622" s="33"/>
      <c r="AC622" s="33"/>
      <c r="AD622" s="33"/>
      <c r="AE622" s="33"/>
      <c r="AF622" s="33"/>
      <c r="AG622" s="33"/>
    </row>
    <row r="623">
      <c r="B623" s="19"/>
      <c r="C623" s="19"/>
      <c r="D623" s="19"/>
      <c r="E623" s="19"/>
      <c r="F623" s="19"/>
      <c r="Y623" s="33"/>
      <c r="Z623" s="33"/>
      <c r="AA623" s="33"/>
      <c r="AB623" s="33"/>
      <c r="AC623" s="33"/>
      <c r="AD623" s="33"/>
      <c r="AE623" s="33"/>
      <c r="AF623" s="33"/>
      <c r="AG623" s="33"/>
    </row>
    <row r="624">
      <c r="B624" s="19"/>
      <c r="C624" s="19"/>
      <c r="D624" s="19"/>
      <c r="E624" s="19"/>
      <c r="F624" s="19"/>
      <c r="Y624" s="33"/>
      <c r="Z624" s="33"/>
      <c r="AA624" s="33"/>
      <c r="AB624" s="33"/>
      <c r="AC624" s="33"/>
      <c r="AD624" s="33"/>
      <c r="AE624" s="33"/>
      <c r="AF624" s="33"/>
      <c r="AG624" s="33"/>
    </row>
    <row r="625">
      <c r="B625" s="19"/>
      <c r="C625" s="19"/>
      <c r="D625" s="19"/>
      <c r="E625" s="19"/>
      <c r="F625" s="19"/>
      <c r="Y625" s="33"/>
      <c r="Z625" s="33"/>
      <c r="AA625" s="33"/>
      <c r="AB625" s="33"/>
      <c r="AC625" s="33"/>
      <c r="AD625" s="33"/>
      <c r="AE625" s="33"/>
      <c r="AF625" s="33"/>
      <c r="AG625" s="33"/>
    </row>
    <row r="626">
      <c r="B626" s="19"/>
      <c r="C626" s="19"/>
      <c r="D626" s="19"/>
      <c r="E626" s="19"/>
      <c r="F626" s="19"/>
      <c r="Y626" s="33"/>
      <c r="Z626" s="33"/>
      <c r="AA626" s="33"/>
      <c r="AB626" s="33"/>
      <c r="AC626" s="33"/>
      <c r="AD626" s="33"/>
      <c r="AE626" s="33"/>
      <c r="AF626" s="33"/>
      <c r="AG626" s="33"/>
    </row>
    <row r="627">
      <c r="B627" s="19"/>
      <c r="C627" s="19"/>
      <c r="D627" s="19"/>
      <c r="E627" s="19"/>
      <c r="F627" s="19"/>
      <c r="Y627" s="33"/>
      <c r="Z627" s="33"/>
      <c r="AA627" s="33"/>
      <c r="AB627" s="33"/>
      <c r="AC627" s="33"/>
      <c r="AD627" s="33"/>
      <c r="AE627" s="33"/>
      <c r="AF627" s="33"/>
      <c r="AG627" s="33"/>
    </row>
    <row r="628">
      <c r="B628" s="19"/>
      <c r="C628" s="19"/>
      <c r="D628" s="19"/>
      <c r="E628" s="19"/>
      <c r="F628" s="19"/>
      <c r="Y628" s="33"/>
      <c r="Z628" s="33"/>
      <c r="AA628" s="33"/>
      <c r="AB628" s="33"/>
      <c r="AC628" s="33"/>
      <c r="AD628" s="33"/>
      <c r="AE628" s="33"/>
      <c r="AF628" s="33"/>
      <c r="AG628" s="33"/>
    </row>
    <row r="629">
      <c r="B629" s="19"/>
      <c r="C629" s="19"/>
      <c r="D629" s="19"/>
      <c r="E629" s="19"/>
      <c r="F629" s="19"/>
      <c r="Y629" s="33"/>
      <c r="Z629" s="33"/>
      <c r="AA629" s="33"/>
      <c r="AB629" s="33"/>
      <c r="AC629" s="33"/>
      <c r="AD629" s="33"/>
      <c r="AE629" s="33"/>
      <c r="AF629" s="33"/>
      <c r="AG629" s="33"/>
    </row>
    <row r="630">
      <c r="B630" s="19"/>
      <c r="C630" s="19"/>
      <c r="D630" s="19"/>
      <c r="E630" s="19"/>
      <c r="F630" s="19"/>
      <c r="Y630" s="33"/>
      <c r="Z630" s="33"/>
      <c r="AA630" s="33"/>
      <c r="AB630" s="33"/>
      <c r="AC630" s="33"/>
      <c r="AD630" s="33"/>
      <c r="AE630" s="33"/>
      <c r="AF630" s="33"/>
      <c r="AG630" s="33"/>
    </row>
    <row r="631">
      <c r="B631" s="19"/>
      <c r="C631" s="19"/>
      <c r="D631" s="19"/>
      <c r="E631" s="19"/>
      <c r="F631" s="19"/>
      <c r="Y631" s="33"/>
      <c r="Z631" s="33"/>
      <c r="AA631" s="33"/>
      <c r="AB631" s="33"/>
      <c r="AC631" s="33"/>
      <c r="AD631" s="33"/>
      <c r="AE631" s="33"/>
      <c r="AF631" s="33"/>
      <c r="AG631" s="33"/>
    </row>
    <row r="632">
      <c r="B632" s="19"/>
      <c r="C632" s="19"/>
      <c r="D632" s="19"/>
      <c r="E632" s="19"/>
      <c r="F632" s="19"/>
      <c r="Y632" s="33"/>
      <c r="Z632" s="33"/>
      <c r="AA632" s="33"/>
      <c r="AB632" s="33"/>
      <c r="AC632" s="33"/>
      <c r="AD632" s="33"/>
      <c r="AE632" s="33"/>
      <c r="AF632" s="33"/>
      <c r="AG632" s="33"/>
    </row>
    <row r="633">
      <c r="B633" s="19"/>
      <c r="C633" s="19"/>
      <c r="D633" s="19"/>
      <c r="E633" s="19"/>
      <c r="F633" s="19"/>
      <c r="Y633" s="33"/>
      <c r="Z633" s="33"/>
      <c r="AA633" s="33"/>
      <c r="AB633" s="33"/>
      <c r="AC633" s="33"/>
      <c r="AD633" s="33"/>
      <c r="AE633" s="33"/>
      <c r="AF633" s="33"/>
      <c r="AG633" s="33"/>
    </row>
    <row r="634">
      <c r="B634" s="19"/>
      <c r="C634" s="19"/>
      <c r="D634" s="19"/>
      <c r="E634" s="19"/>
      <c r="F634" s="19"/>
      <c r="Y634" s="33"/>
      <c r="Z634" s="33"/>
      <c r="AA634" s="33"/>
      <c r="AB634" s="33"/>
      <c r="AC634" s="33"/>
      <c r="AD634" s="33"/>
      <c r="AE634" s="33"/>
      <c r="AF634" s="33"/>
      <c r="AG634" s="33"/>
    </row>
    <row r="635">
      <c r="B635" s="19"/>
      <c r="C635" s="19"/>
      <c r="D635" s="19"/>
      <c r="E635" s="19"/>
      <c r="F635" s="19"/>
      <c r="Y635" s="33"/>
      <c r="Z635" s="33"/>
      <c r="AA635" s="33"/>
      <c r="AB635" s="33"/>
      <c r="AC635" s="33"/>
      <c r="AD635" s="33"/>
      <c r="AE635" s="33"/>
      <c r="AF635" s="33"/>
      <c r="AG635" s="33"/>
    </row>
    <row r="636">
      <c r="B636" s="19"/>
      <c r="C636" s="19"/>
      <c r="D636" s="19"/>
      <c r="E636" s="19"/>
      <c r="F636" s="19"/>
      <c r="Y636" s="33"/>
      <c r="Z636" s="33"/>
      <c r="AA636" s="33"/>
      <c r="AB636" s="33"/>
      <c r="AC636" s="33"/>
      <c r="AD636" s="33"/>
      <c r="AE636" s="33"/>
      <c r="AF636" s="33"/>
      <c r="AG636" s="33"/>
    </row>
    <row r="637">
      <c r="B637" s="19"/>
      <c r="C637" s="19"/>
      <c r="D637" s="19"/>
      <c r="E637" s="19"/>
      <c r="F637" s="19"/>
      <c r="Y637" s="33"/>
      <c r="Z637" s="33"/>
      <c r="AA637" s="33"/>
      <c r="AB637" s="33"/>
      <c r="AC637" s="33"/>
      <c r="AD637" s="33"/>
      <c r="AE637" s="33"/>
      <c r="AF637" s="33"/>
      <c r="AG637" s="33"/>
    </row>
    <row r="638">
      <c r="B638" s="19"/>
      <c r="C638" s="19"/>
      <c r="D638" s="19"/>
      <c r="E638" s="19"/>
      <c r="F638" s="19"/>
      <c r="Y638" s="33"/>
      <c r="Z638" s="33"/>
      <c r="AA638" s="33"/>
      <c r="AB638" s="33"/>
      <c r="AC638" s="33"/>
      <c r="AD638" s="33"/>
      <c r="AE638" s="33"/>
      <c r="AF638" s="33"/>
      <c r="AG638" s="33"/>
    </row>
    <row r="639">
      <c r="B639" s="19"/>
      <c r="C639" s="19"/>
      <c r="D639" s="19"/>
      <c r="E639" s="19"/>
      <c r="F639" s="19"/>
      <c r="Y639" s="33"/>
      <c r="Z639" s="33"/>
      <c r="AA639" s="33"/>
      <c r="AB639" s="33"/>
      <c r="AC639" s="33"/>
      <c r="AD639" s="33"/>
      <c r="AE639" s="33"/>
      <c r="AF639" s="33"/>
      <c r="AG639" s="33"/>
    </row>
    <row r="640">
      <c r="B640" s="19"/>
      <c r="C640" s="19"/>
      <c r="D640" s="19"/>
      <c r="E640" s="19"/>
      <c r="F640" s="19"/>
      <c r="Y640" s="33"/>
      <c r="Z640" s="33"/>
      <c r="AA640" s="33"/>
      <c r="AB640" s="33"/>
      <c r="AC640" s="33"/>
      <c r="AD640" s="33"/>
      <c r="AE640" s="33"/>
      <c r="AF640" s="33"/>
      <c r="AG640" s="33"/>
    </row>
    <row r="641">
      <c r="B641" s="19"/>
      <c r="C641" s="19"/>
      <c r="D641" s="19"/>
      <c r="E641" s="19"/>
      <c r="F641" s="19"/>
      <c r="Y641" s="33"/>
      <c r="Z641" s="33"/>
      <c r="AA641" s="33"/>
      <c r="AB641" s="33"/>
      <c r="AC641" s="33"/>
      <c r="AD641" s="33"/>
      <c r="AE641" s="33"/>
      <c r="AF641" s="33"/>
      <c r="AG641" s="33"/>
    </row>
    <row r="642">
      <c r="B642" s="19"/>
      <c r="C642" s="19"/>
      <c r="D642" s="19"/>
      <c r="E642" s="19"/>
      <c r="F642" s="19"/>
      <c r="Y642" s="33"/>
      <c r="Z642" s="33"/>
      <c r="AA642" s="33"/>
      <c r="AB642" s="33"/>
      <c r="AC642" s="33"/>
      <c r="AD642" s="33"/>
      <c r="AE642" s="33"/>
      <c r="AF642" s="33"/>
      <c r="AG642" s="33"/>
    </row>
    <row r="643">
      <c r="B643" s="19"/>
      <c r="C643" s="19"/>
      <c r="D643" s="19"/>
      <c r="E643" s="19"/>
      <c r="F643" s="19"/>
      <c r="Y643" s="33"/>
      <c r="Z643" s="33"/>
      <c r="AA643" s="33"/>
      <c r="AB643" s="33"/>
      <c r="AC643" s="33"/>
      <c r="AD643" s="33"/>
      <c r="AE643" s="33"/>
      <c r="AF643" s="33"/>
      <c r="AG643" s="33"/>
    </row>
    <row r="644">
      <c r="B644" s="19"/>
      <c r="C644" s="19"/>
      <c r="D644" s="19"/>
      <c r="E644" s="19"/>
      <c r="F644" s="19"/>
      <c r="Y644" s="33"/>
      <c r="Z644" s="33"/>
      <c r="AA644" s="33"/>
      <c r="AB644" s="33"/>
      <c r="AC644" s="33"/>
      <c r="AD644" s="33"/>
      <c r="AE644" s="33"/>
      <c r="AF644" s="33"/>
      <c r="AG644" s="33"/>
    </row>
    <row r="645">
      <c r="B645" s="19"/>
      <c r="C645" s="19"/>
      <c r="D645" s="19"/>
      <c r="E645" s="19"/>
      <c r="F645" s="19"/>
      <c r="Y645" s="33"/>
      <c r="Z645" s="33"/>
      <c r="AA645" s="33"/>
      <c r="AB645" s="33"/>
      <c r="AC645" s="33"/>
      <c r="AD645" s="33"/>
      <c r="AE645" s="33"/>
      <c r="AF645" s="33"/>
      <c r="AG645" s="33"/>
    </row>
    <row r="646">
      <c r="B646" s="19"/>
      <c r="C646" s="19"/>
      <c r="D646" s="19"/>
      <c r="E646" s="19"/>
      <c r="F646" s="19"/>
      <c r="Y646" s="33"/>
      <c r="Z646" s="33"/>
      <c r="AA646" s="33"/>
      <c r="AB646" s="33"/>
      <c r="AC646" s="33"/>
      <c r="AD646" s="33"/>
      <c r="AE646" s="33"/>
      <c r="AF646" s="33"/>
      <c r="AG646" s="33"/>
    </row>
    <row r="647">
      <c r="B647" s="19"/>
      <c r="C647" s="19"/>
      <c r="D647" s="19"/>
      <c r="E647" s="19"/>
      <c r="F647" s="19"/>
      <c r="Y647" s="33"/>
      <c r="Z647" s="33"/>
      <c r="AA647" s="33"/>
      <c r="AB647" s="33"/>
      <c r="AC647" s="33"/>
      <c r="AD647" s="33"/>
      <c r="AE647" s="33"/>
      <c r="AF647" s="33"/>
      <c r="AG647" s="33"/>
    </row>
    <row r="648">
      <c r="B648" s="19"/>
      <c r="C648" s="19"/>
      <c r="D648" s="19"/>
      <c r="E648" s="19"/>
      <c r="F648" s="19"/>
      <c r="Y648" s="33"/>
      <c r="Z648" s="33"/>
      <c r="AA648" s="33"/>
      <c r="AB648" s="33"/>
      <c r="AC648" s="33"/>
      <c r="AD648" s="33"/>
      <c r="AE648" s="33"/>
      <c r="AF648" s="33"/>
      <c r="AG648" s="33"/>
    </row>
    <row r="649">
      <c r="B649" s="19"/>
      <c r="C649" s="19"/>
      <c r="D649" s="19"/>
      <c r="E649" s="19"/>
      <c r="F649" s="19"/>
      <c r="Y649" s="33"/>
      <c r="Z649" s="33"/>
      <c r="AA649" s="33"/>
      <c r="AB649" s="33"/>
      <c r="AC649" s="33"/>
      <c r="AD649" s="33"/>
      <c r="AE649" s="33"/>
      <c r="AF649" s="33"/>
      <c r="AG649" s="33"/>
    </row>
    <row r="650">
      <c r="B650" s="19"/>
      <c r="C650" s="19"/>
      <c r="D650" s="19"/>
      <c r="E650" s="19"/>
      <c r="F650" s="19"/>
      <c r="Y650" s="33"/>
      <c r="Z650" s="33"/>
      <c r="AA650" s="33"/>
      <c r="AB650" s="33"/>
      <c r="AC650" s="33"/>
      <c r="AD650" s="33"/>
      <c r="AE650" s="33"/>
      <c r="AF650" s="33"/>
      <c r="AG650" s="33"/>
    </row>
    <row r="651">
      <c r="B651" s="19"/>
      <c r="C651" s="19"/>
      <c r="D651" s="19"/>
      <c r="E651" s="19"/>
      <c r="F651" s="19"/>
      <c r="Y651" s="33"/>
      <c r="Z651" s="33"/>
      <c r="AA651" s="33"/>
      <c r="AB651" s="33"/>
      <c r="AC651" s="33"/>
      <c r="AD651" s="33"/>
      <c r="AE651" s="33"/>
      <c r="AF651" s="33"/>
      <c r="AG651" s="33"/>
    </row>
    <row r="652">
      <c r="B652" s="19"/>
      <c r="C652" s="19"/>
      <c r="D652" s="19"/>
      <c r="E652" s="19"/>
      <c r="F652" s="19"/>
      <c r="Y652" s="33"/>
      <c r="Z652" s="33"/>
      <c r="AA652" s="33"/>
      <c r="AB652" s="33"/>
      <c r="AC652" s="33"/>
      <c r="AD652" s="33"/>
      <c r="AE652" s="33"/>
      <c r="AF652" s="33"/>
      <c r="AG652" s="33"/>
    </row>
    <row r="653">
      <c r="B653" s="19"/>
      <c r="C653" s="19"/>
      <c r="D653" s="19"/>
      <c r="E653" s="19"/>
      <c r="F653" s="19"/>
      <c r="Y653" s="33"/>
      <c r="Z653" s="33"/>
      <c r="AA653" s="33"/>
      <c r="AB653" s="33"/>
      <c r="AC653" s="33"/>
      <c r="AD653" s="33"/>
      <c r="AE653" s="33"/>
      <c r="AF653" s="33"/>
      <c r="AG653" s="33"/>
    </row>
    <row r="654">
      <c r="B654" s="19"/>
      <c r="C654" s="19"/>
      <c r="D654" s="19"/>
      <c r="E654" s="19"/>
      <c r="F654" s="19"/>
      <c r="Y654" s="33"/>
      <c r="Z654" s="33"/>
      <c r="AA654" s="33"/>
      <c r="AB654" s="33"/>
      <c r="AC654" s="33"/>
      <c r="AD654" s="33"/>
      <c r="AE654" s="33"/>
      <c r="AF654" s="33"/>
      <c r="AG654" s="33"/>
    </row>
    <row r="655">
      <c r="B655" s="19"/>
      <c r="C655" s="19"/>
      <c r="D655" s="19"/>
      <c r="E655" s="19"/>
      <c r="F655" s="19"/>
      <c r="Y655" s="33"/>
      <c r="Z655" s="33"/>
      <c r="AA655" s="33"/>
      <c r="AB655" s="33"/>
      <c r="AC655" s="33"/>
      <c r="AD655" s="33"/>
      <c r="AE655" s="33"/>
      <c r="AF655" s="33"/>
      <c r="AG655" s="33"/>
    </row>
    <row r="656">
      <c r="B656" s="19"/>
      <c r="C656" s="19"/>
      <c r="D656" s="19"/>
      <c r="E656" s="19"/>
      <c r="F656" s="19"/>
      <c r="Y656" s="33"/>
      <c r="Z656" s="33"/>
      <c r="AA656" s="33"/>
      <c r="AB656" s="33"/>
      <c r="AC656" s="33"/>
      <c r="AD656" s="33"/>
      <c r="AE656" s="33"/>
      <c r="AF656" s="33"/>
      <c r="AG656" s="33"/>
    </row>
    <row r="657">
      <c r="B657" s="19"/>
      <c r="C657" s="19"/>
      <c r="D657" s="19"/>
      <c r="E657" s="19"/>
      <c r="F657" s="19"/>
      <c r="Y657" s="33"/>
      <c r="Z657" s="33"/>
      <c r="AA657" s="33"/>
      <c r="AB657" s="33"/>
      <c r="AC657" s="33"/>
      <c r="AD657" s="33"/>
      <c r="AE657" s="33"/>
      <c r="AF657" s="33"/>
      <c r="AG657" s="33"/>
    </row>
    <row r="658">
      <c r="B658" s="19"/>
      <c r="C658" s="19"/>
      <c r="D658" s="19"/>
      <c r="E658" s="19"/>
      <c r="F658" s="19"/>
      <c r="Y658" s="33"/>
      <c r="Z658" s="33"/>
      <c r="AA658" s="33"/>
      <c r="AB658" s="33"/>
      <c r="AC658" s="33"/>
      <c r="AD658" s="33"/>
      <c r="AE658" s="33"/>
      <c r="AF658" s="33"/>
      <c r="AG658" s="33"/>
    </row>
    <row r="659">
      <c r="B659" s="19"/>
      <c r="C659" s="19"/>
      <c r="D659" s="19"/>
      <c r="E659" s="19"/>
      <c r="F659" s="19"/>
      <c r="Y659" s="33"/>
      <c r="Z659" s="33"/>
      <c r="AA659" s="33"/>
      <c r="AB659" s="33"/>
      <c r="AC659" s="33"/>
      <c r="AD659" s="33"/>
      <c r="AE659" s="33"/>
      <c r="AF659" s="33"/>
      <c r="AG659" s="33"/>
    </row>
    <row r="660">
      <c r="B660" s="19"/>
      <c r="C660" s="19"/>
      <c r="D660" s="19"/>
      <c r="E660" s="19"/>
      <c r="F660" s="19"/>
      <c r="Y660" s="33"/>
      <c r="Z660" s="33"/>
      <c r="AA660" s="33"/>
      <c r="AB660" s="33"/>
      <c r="AC660" s="33"/>
      <c r="AD660" s="33"/>
      <c r="AE660" s="33"/>
      <c r="AF660" s="33"/>
      <c r="AG660" s="33"/>
    </row>
    <row r="661">
      <c r="B661" s="19"/>
      <c r="C661" s="19"/>
      <c r="D661" s="19"/>
      <c r="E661" s="19"/>
      <c r="F661" s="19"/>
      <c r="Y661" s="33"/>
      <c r="Z661" s="33"/>
      <c r="AA661" s="33"/>
      <c r="AB661" s="33"/>
      <c r="AC661" s="33"/>
      <c r="AD661" s="33"/>
      <c r="AE661" s="33"/>
      <c r="AF661" s="33"/>
      <c r="AG661" s="33"/>
    </row>
    <row r="662">
      <c r="B662" s="19"/>
      <c r="C662" s="19"/>
      <c r="D662" s="19"/>
      <c r="E662" s="19"/>
      <c r="F662" s="19"/>
      <c r="Y662" s="33"/>
      <c r="Z662" s="33"/>
      <c r="AA662" s="33"/>
      <c r="AB662" s="33"/>
      <c r="AC662" s="33"/>
      <c r="AD662" s="33"/>
      <c r="AE662" s="33"/>
      <c r="AF662" s="33"/>
      <c r="AG662" s="33"/>
    </row>
    <row r="663">
      <c r="B663" s="19"/>
      <c r="C663" s="19"/>
      <c r="D663" s="19"/>
      <c r="E663" s="19"/>
      <c r="F663" s="19"/>
      <c r="Y663" s="33"/>
      <c r="Z663" s="33"/>
      <c r="AA663" s="33"/>
      <c r="AB663" s="33"/>
      <c r="AC663" s="33"/>
      <c r="AD663" s="33"/>
      <c r="AE663" s="33"/>
      <c r="AF663" s="33"/>
      <c r="AG663" s="33"/>
    </row>
    <row r="664">
      <c r="B664" s="19"/>
      <c r="C664" s="19"/>
      <c r="D664" s="19"/>
      <c r="E664" s="19"/>
      <c r="F664" s="19"/>
      <c r="Y664" s="33"/>
      <c r="Z664" s="33"/>
      <c r="AA664" s="33"/>
      <c r="AB664" s="33"/>
      <c r="AC664" s="33"/>
      <c r="AD664" s="33"/>
      <c r="AE664" s="33"/>
      <c r="AF664" s="33"/>
      <c r="AG664" s="33"/>
    </row>
    <row r="665">
      <c r="B665" s="19"/>
      <c r="C665" s="19"/>
      <c r="D665" s="19"/>
      <c r="E665" s="19"/>
      <c r="F665" s="19"/>
      <c r="Y665" s="33"/>
      <c r="Z665" s="33"/>
      <c r="AA665" s="33"/>
      <c r="AB665" s="33"/>
      <c r="AC665" s="33"/>
      <c r="AD665" s="33"/>
      <c r="AE665" s="33"/>
      <c r="AF665" s="33"/>
      <c r="AG665" s="33"/>
    </row>
    <row r="666">
      <c r="B666" s="19"/>
      <c r="C666" s="19"/>
      <c r="D666" s="19"/>
      <c r="E666" s="19"/>
      <c r="F666" s="19"/>
      <c r="Y666" s="33"/>
      <c r="Z666" s="33"/>
      <c r="AA666" s="33"/>
      <c r="AB666" s="33"/>
      <c r="AC666" s="33"/>
      <c r="AD666" s="33"/>
      <c r="AE666" s="33"/>
      <c r="AF666" s="33"/>
      <c r="AG666" s="33"/>
    </row>
    <row r="667">
      <c r="B667" s="19"/>
      <c r="C667" s="19"/>
      <c r="D667" s="19"/>
      <c r="E667" s="19"/>
      <c r="F667" s="19"/>
      <c r="Y667" s="33"/>
      <c r="Z667" s="33"/>
      <c r="AA667" s="33"/>
      <c r="AB667" s="33"/>
      <c r="AC667" s="33"/>
      <c r="AD667" s="33"/>
      <c r="AE667" s="33"/>
      <c r="AF667" s="33"/>
      <c r="AG667" s="33"/>
    </row>
    <row r="668">
      <c r="B668" s="19"/>
      <c r="C668" s="19"/>
      <c r="D668" s="19"/>
      <c r="E668" s="19"/>
      <c r="F668" s="19"/>
      <c r="Y668" s="33"/>
      <c r="Z668" s="33"/>
      <c r="AA668" s="33"/>
      <c r="AB668" s="33"/>
      <c r="AC668" s="33"/>
      <c r="AD668" s="33"/>
      <c r="AE668" s="33"/>
      <c r="AF668" s="33"/>
      <c r="AG668" s="33"/>
    </row>
    <row r="669">
      <c r="B669" s="19"/>
      <c r="C669" s="19"/>
      <c r="D669" s="19"/>
      <c r="E669" s="19"/>
      <c r="F669" s="19"/>
      <c r="Y669" s="33"/>
      <c r="Z669" s="33"/>
      <c r="AA669" s="33"/>
      <c r="AB669" s="33"/>
      <c r="AC669" s="33"/>
      <c r="AD669" s="33"/>
      <c r="AE669" s="33"/>
      <c r="AF669" s="33"/>
      <c r="AG669" s="33"/>
    </row>
    <row r="670">
      <c r="B670" s="19"/>
      <c r="C670" s="19"/>
      <c r="D670" s="19"/>
      <c r="E670" s="19"/>
      <c r="F670" s="19"/>
      <c r="Y670" s="33"/>
      <c r="Z670" s="33"/>
      <c r="AA670" s="33"/>
      <c r="AB670" s="33"/>
      <c r="AC670" s="33"/>
      <c r="AD670" s="33"/>
      <c r="AE670" s="33"/>
      <c r="AF670" s="33"/>
      <c r="AG670" s="33"/>
    </row>
    <row r="671">
      <c r="B671" s="19"/>
      <c r="C671" s="19"/>
      <c r="D671" s="19"/>
      <c r="E671" s="19"/>
      <c r="F671" s="19"/>
      <c r="Y671" s="33"/>
      <c r="Z671" s="33"/>
      <c r="AA671" s="33"/>
      <c r="AB671" s="33"/>
      <c r="AC671" s="33"/>
      <c r="AD671" s="33"/>
      <c r="AE671" s="33"/>
      <c r="AF671" s="33"/>
      <c r="AG671" s="33"/>
    </row>
    <row r="672">
      <c r="B672" s="19"/>
      <c r="C672" s="19"/>
      <c r="D672" s="19"/>
      <c r="E672" s="19"/>
      <c r="F672" s="19"/>
      <c r="Y672" s="33"/>
      <c r="Z672" s="33"/>
      <c r="AA672" s="33"/>
      <c r="AB672" s="33"/>
      <c r="AC672" s="33"/>
      <c r="AD672" s="33"/>
      <c r="AE672" s="33"/>
      <c r="AF672" s="33"/>
      <c r="AG672" s="33"/>
    </row>
    <row r="673">
      <c r="B673" s="19"/>
      <c r="C673" s="19"/>
      <c r="D673" s="19"/>
      <c r="E673" s="19"/>
      <c r="F673" s="19"/>
      <c r="Y673" s="33"/>
      <c r="Z673" s="33"/>
      <c r="AA673" s="33"/>
      <c r="AB673" s="33"/>
      <c r="AC673" s="33"/>
      <c r="AD673" s="33"/>
      <c r="AE673" s="33"/>
      <c r="AF673" s="33"/>
      <c r="AG673" s="33"/>
    </row>
    <row r="674">
      <c r="B674" s="19"/>
      <c r="C674" s="19"/>
      <c r="D674" s="19"/>
      <c r="E674" s="19"/>
      <c r="F674" s="19"/>
      <c r="Y674" s="33"/>
      <c r="Z674" s="33"/>
      <c r="AA674" s="33"/>
      <c r="AB674" s="33"/>
      <c r="AC674" s="33"/>
      <c r="AD674" s="33"/>
      <c r="AE674" s="33"/>
      <c r="AF674" s="33"/>
      <c r="AG674" s="33"/>
    </row>
    <row r="675">
      <c r="B675" s="19"/>
      <c r="C675" s="19"/>
      <c r="D675" s="19"/>
      <c r="E675" s="19"/>
      <c r="F675" s="19"/>
      <c r="Y675" s="33"/>
      <c r="Z675" s="33"/>
      <c r="AA675" s="33"/>
      <c r="AB675" s="33"/>
      <c r="AC675" s="33"/>
      <c r="AD675" s="33"/>
      <c r="AE675" s="33"/>
      <c r="AF675" s="33"/>
      <c r="AG675" s="33"/>
    </row>
    <row r="676">
      <c r="B676" s="19"/>
      <c r="C676" s="19"/>
      <c r="D676" s="19"/>
      <c r="E676" s="19"/>
      <c r="F676" s="19"/>
      <c r="Y676" s="33"/>
      <c r="Z676" s="33"/>
      <c r="AA676" s="33"/>
      <c r="AB676" s="33"/>
      <c r="AC676" s="33"/>
      <c r="AD676" s="33"/>
      <c r="AE676" s="33"/>
      <c r="AF676" s="33"/>
      <c r="AG676" s="33"/>
    </row>
    <row r="677">
      <c r="B677" s="19"/>
      <c r="C677" s="19"/>
      <c r="D677" s="19"/>
      <c r="E677" s="19"/>
      <c r="F677" s="19"/>
      <c r="Y677" s="33"/>
      <c r="Z677" s="33"/>
      <c r="AA677" s="33"/>
      <c r="AB677" s="33"/>
      <c r="AC677" s="33"/>
      <c r="AD677" s="33"/>
      <c r="AE677" s="33"/>
      <c r="AF677" s="33"/>
      <c r="AG677" s="33"/>
    </row>
    <row r="678">
      <c r="B678" s="19"/>
      <c r="C678" s="19"/>
      <c r="D678" s="19"/>
      <c r="E678" s="19"/>
      <c r="F678" s="19"/>
      <c r="Y678" s="33"/>
      <c r="Z678" s="33"/>
      <c r="AA678" s="33"/>
      <c r="AB678" s="33"/>
      <c r="AC678" s="33"/>
      <c r="AD678" s="33"/>
      <c r="AE678" s="33"/>
      <c r="AF678" s="33"/>
      <c r="AG678" s="33"/>
    </row>
    <row r="679">
      <c r="B679" s="19"/>
      <c r="C679" s="19"/>
      <c r="D679" s="19"/>
      <c r="E679" s="19"/>
      <c r="F679" s="19"/>
      <c r="Y679" s="33"/>
      <c r="Z679" s="33"/>
      <c r="AA679" s="33"/>
      <c r="AB679" s="33"/>
      <c r="AC679" s="33"/>
      <c r="AD679" s="33"/>
      <c r="AE679" s="33"/>
      <c r="AF679" s="33"/>
      <c r="AG679" s="33"/>
    </row>
    <row r="680">
      <c r="B680" s="19"/>
      <c r="C680" s="19"/>
      <c r="D680" s="19"/>
      <c r="E680" s="19"/>
      <c r="F680" s="19"/>
      <c r="Y680" s="33"/>
      <c r="Z680" s="33"/>
      <c r="AA680" s="33"/>
      <c r="AB680" s="33"/>
      <c r="AC680" s="33"/>
      <c r="AD680" s="33"/>
      <c r="AE680" s="33"/>
      <c r="AF680" s="33"/>
      <c r="AG680" s="33"/>
    </row>
    <row r="681">
      <c r="B681" s="19"/>
      <c r="C681" s="19"/>
      <c r="D681" s="19"/>
      <c r="E681" s="19"/>
      <c r="F681" s="19"/>
      <c r="Y681" s="33"/>
      <c r="Z681" s="33"/>
      <c r="AA681" s="33"/>
      <c r="AB681" s="33"/>
      <c r="AC681" s="33"/>
      <c r="AD681" s="33"/>
      <c r="AE681" s="33"/>
      <c r="AF681" s="33"/>
      <c r="AG681" s="33"/>
    </row>
    <row r="682">
      <c r="B682" s="19"/>
      <c r="C682" s="19"/>
      <c r="D682" s="19"/>
      <c r="E682" s="19"/>
      <c r="F682" s="19"/>
      <c r="Y682" s="33"/>
      <c r="Z682" s="33"/>
      <c r="AA682" s="33"/>
      <c r="AB682" s="33"/>
      <c r="AC682" s="33"/>
      <c r="AD682" s="33"/>
      <c r="AE682" s="33"/>
      <c r="AF682" s="33"/>
      <c r="AG682" s="33"/>
    </row>
    <row r="683">
      <c r="B683" s="19"/>
      <c r="C683" s="19"/>
      <c r="D683" s="19"/>
      <c r="E683" s="19"/>
      <c r="F683" s="19"/>
      <c r="Y683" s="33"/>
      <c r="Z683" s="33"/>
      <c r="AA683" s="33"/>
      <c r="AB683" s="33"/>
      <c r="AC683" s="33"/>
      <c r="AD683" s="33"/>
      <c r="AE683" s="33"/>
      <c r="AF683" s="33"/>
      <c r="AG683" s="33"/>
    </row>
    <row r="684">
      <c r="B684" s="19"/>
      <c r="C684" s="19"/>
      <c r="D684" s="19"/>
      <c r="E684" s="19"/>
      <c r="F684" s="19"/>
      <c r="Y684" s="33"/>
      <c r="Z684" s="33"/>
      <c r="AA684" s="33"/>
      <c r="AB684" s="33"/>
      <c r="AC684" s="33"/>
      <c r="AD684" s="33"/>
      <c r="AE684" s="33"/>
      <c r="AF684" s="33"/>
      <c r="AG684" s="33"/>
    </row>
    <row r="685">
      <c r="B685" s="19"/>
      <c r="C685" s="19"/>
      <c r="D685" s="19"/>
      <c r="E685" s="19"/>
      <c r="F685" s="19"/>
      <c r="Y685" s="33"/>
      <c r="Z685" s="33"/>
      <c r="AA685" s="33"/>
      <c r="AB685" s="33"/>
      <c r="AC685" s="33"/>
      <c r="AD685" s="33"/>
      <c r="AE685" s="33"/>
      <c r="AF685" s="33"/>
      <c r="AG685" s="33"/>
    </row>
    <row r="686">
      <c r="B686" s="19"/>
      <c r="C686" s="19"/>
      <c r="D686" s="19"/>
      <c r="E686" s="19"/>
      <c r="F686" s="19"/>
      <c r="Y686" s="33"/>
      <c r="Z686" s="33"/>
      <c r="AA686" s="33"/>
      <c r="AB686" s="33"/>
      <c r="AC686" s="33"/>
      <c r="AD686" s="33"/>
      <c r="AE686" s="33"/>
      <c r="AF686" s="33"/>
      <c r="AG686" s="33"/>
    </row>
    <row r="687">
      <c r="B687" s="19"/>
      <c r="C687" s="19"/>
      <c r="D687" s="19"/>
      <c r="E687" s="19"/>
      <c r="F687" s="19"/>
      <c r="Y687" s="33"/>
      <c r="Z687" s="33"/>
      <c r="AA687" s="33"/>
      <c r="AB687" s="33"/>
      <c r="AC687" s="33"/>
      <c r="AD687" s="33"/>
      <c r="AE687" s="33"/>
      <c r="AF687" s="33"/>
      <c r="AG687" s="33"/>
    </row>
    <row r="688">
      <c r="B688" s="19"/>
      <c r="C688" s="19"/>
      <c r="D688" s="19"/>
      <c r="E688" s="19"/>
      <c r="F688" s="19"/>
      <c r="Y688" s="33"/>
      <c r="Z688" s="33"/>
      <c r="AA688" s="33"/>
      <c r="AB688" s="33"/>
      <c r="AC688" s="33"/>
      <c r="AD688" s="33"/>
      <c r="AE688" s="33"/>
      <c r="AF688" s="33"/>
      <c r="AG688" s="33"/>
    </row>
    <row r="689">
      <c r="B689" s="19"/>
      <c r="C689" s="19"/>
      <c r="D689" s="19"/>
      <c r="E689" s="19"/>
      <c r="F689" s="19"/>
      <c r="Y689" s="33"/>
      <c r="Z689" s="33"/>
      <c r="AA689" s="33"/>
      <c r="AB689" s="33"/>
      <c r="AC689" s="33"/>
      <c r="AD689" s="33"/>
      <c r="AE689" s="33"/>
      <c r="AF689" s="33"/>
      <c r="AG689" s="33"/>
    </row>
    <row r="690">
      <c r="B690" s="19"/>
      <c r="C690" s="19"/>
      <c r="D690" s="19"/>
      <c r="E690" s="19"/>
      <c r="F690" s="19"/>
      <c r="Y690" s="33"/>
      <c r="Z690" s="33"/>
      <c r="AA690" s="33"/>
      <c r="AB690" s="33"/>
      <c r="AC690" s="33"/>
      <c r="AD690" s="33"/>
      <c r="AE690" s="33"/>
      <c r="AF690" s="33"/>
      <c r="AG690" s="33"/>
    </row>
    <row r="691">
      <c r="B691" s="19"/>
      <c r="C691" s="19"/>
      <c r="D691" s="19"/>
      <c r="E691" s="19"/>
      <c r="F691" s="19"/>
      <c r="Y691" s="33"/>
      <c r="Z691" s="33"/>
      <c r="AA691" s="33"/>
      <c r="AB691" s="33"/>
      <c r="AC691" s="33"/>
      <c r="AD691" s="33"/>
      <c r="AE691" s="33"/>
      <c r="AF691" s="33"/>
      <c r="AG691" s="33"/>
    </row>
    <row r="692">
      <c r="B692" s="19"/>
      <c r="C692" s="19"/>
      <c r="D692" s="19"/>
      <c r="E692" s="19"/>
      <c r="F692" s="19"/>
      <c r="Y692" s="33"/>
      <c r="Z692" s="33"/>
      <c r="AA692" s="33"/>
      <c r="AB692" s="33"/>
      <c r="AC692" s="33"/>
      <c r="AD692" s="33"/>
      <c r="AE692" s="33"/>
      <c r="AF692" s="33"/>
      <c r="AG692" s="33"/>
    </row>
    <row r="693">
      <c r="B693" s="19"/>
      <c r="C693" s="19"/>
      <c r="D693" s="19"/>
      <c r="E693" s="19"/>
      <c r="F693" s="19"/>
      <c r="Y693" s="33"/>
      <c r="Z693" s="33"/>
      <c r="AA693" s="33"/>
      <c r="AB693" s="33"/>
      <c r="AC693" s="33"/>
      <c r="AD693" s="33"/>
      <c r="AE693" s="33"/>
      <c r="AF693" s="33"/>
      <c r="AG693" s="33"/>
    </row>
    <row r="694">
      <c r="B694" s="19"/>
      <c r="C694" s="19"/>
      <c r="D694" s="19"/>
      <c r="E694" s="19"/>
      <c r="F694" s="19"/>
      <c r="Y694" s="33"/>
      <c r="Z694" s="33"/>
      <c r="AA694" s="33"/>
      <c r="AB694" s="33"/>
      <c r="AC694" s="33"/>
      <c r="AD694" s="33"/>
      <c r="AE694" s="33"/>
      <c r="AF694" s="33"/>
      <c r="AG694" s="33"/>
    </row>
    <row r="695">
      <c r="B695" s="19"/>
      <c r="C695" s="19"/>
      <c r="D695" s="19"/>
      <c r="E695" s="19"/>
      <c r="F695" s="19"/>
      <c r="Y695" s="33"/>
      <c r="Z695" s="33"/>
      <c r="AA695" s="33"/>
      <c r="AB695" s="33"/>
      <c r="AC695" s="33"/>
      <c r="AD695" s="33"/>
      <c r="AE695" s="33"/>
      <c r="AF695" s="33"/>
      <c r="AG695" s="33"/>
    </row>
    <row r="696">
      <c r="B696" s="19"/>
      <c r="C696" s="19"/>
      <c r="D696" s="19"/>
      <c r="E696" s="19"/>
      <c r="F696" s="19"/>
      <c r="Y696" s="33"/>
      <c r="Z696" s="33"/>
      <c r="AA696" s="33"/>
      <c r="AB696" s="33"/>
      <c r="AC696" s="33"/>
      <c r="AD696" s="33"/>
      <c r="AE696" s="33"/>
      <c r="AF696" s="33"/>
      <c r="AG696" s="33"/>
    </row>
    <row r="697">
      <c r="B697" s="19"/>
      <c r="C697" s="19"/>
      <c r="D697" s="19"/>
      <c r="E697" s="19"/>
      <c r="F697" s="19"/>
      <c r="Y697" s="33"/>
      <c r="Z697" s="33"/>
      <c r="AA697" s="33"/>
      <c r="AB697" s="33"/>
      <c r="AC697" s="33"/>
      <c r="AD697" s="33"/>
      <c r="AE697" s="33"/>
      <c r="AF697" s="33"/>
      <c r="AG697" s="33"/>
    </row>
    <row r="698">
      <c r="B698" s="19"/>
      <c r="C698" s="19"/>
      <c r="D698" s="19"/>
      <c r="E698" s="19"/>
      <c r="F698" s="19"/>
      <c r="Y698" s="33"/>
      <c r="Z698" s="33"/>
      <c r="AA698" s="33"/>
      <c r="AB698" s="33"/>
      <c r="AC698" s="33"/>
      <c r="AD698" s="33"/>
      <c r="AE698" s="33"/>
      <c r="AF698" s="33"/>
      <c r="AG698" s="33"/>
    </row>
    <row r="699">
      <c r="B699" s="19"/>
      <c r="C699" s="19"/>
      <c r="D699" s="19"/>
      <c r="E699" s="19"/>
      <c r="F699" s="19"/>
      <c r="Y699" s="33"/>
      <c r="Z699" s="33"/>
      <c r="AA699" s="33"/>
      <c r="AB699" s="33"/>
      <c r="AC699" s="33"/>
      <c r="AD699" s="33"/>
      <c r="AE699" s="33"/>
      <c r="AF699" s="33"/>
      <c r="AG699" s="33"/>
    </row>
    <row r="700">
      <c r="B700" s="19"/>
      <c r="C700" s="19"/>
      <c r="D700" s="19"/>
      <c r="E700" s="19"/>
      <c r="F700" s="19"/>
      <c r="Y700" s="33"/>
      <c r="Z700" s="33"/>
      <c r="AA700" s="33"/>
      <c r="AB700" s="33"/>
      <c r="AC700" s="33"/>
      <c r="AD700" s="33"/>
      <c r="AE700" s="33"/>
      <c r="AF700" s="33"/>
      <c r="AG700" s="33"/>
    </row>
    <row r="701">
      <c r="B701" s="19"/>
      <c r="C701" s="19"/>
      <c r="D701" s="19"/>
      <c r="E701" s="19"/>
      <c r="F701" s="19"/>
      <c r="Y701" s="33"/>
      <c r="Z701" s="33"/>
      <c r="AA701" s="33"/>
      <c r="AB701" s="33"/>
      <c r="AC701" s="33"/>
      <c r="AD701" s="33"/>
      <c r="AE701" s="33"/>
      <c r="AF701" s="33"/>
      <c r="AG701" s="33"/>
    </row>
    <row r="702">
      <c r="B702" s="19"/>
      <c r="C702" s="19"/>
      <c r="D702" s="19"/>
      <c r="E702" s="19"/>
      <c r="F702" s="19"/>
      <c r="Y702" s="33"/>
      <c r="Z702" s="33"/>
      <c r="AA702" s="33"/>
      <c r="AB702" s="33"/>
      <c r="AC702" s="33"/>
      <c r="AD702" s="33"/>
      <c r="AE702" s="33"/>
      <c r="AF702" s="33"/>
      <c r="AG702" s="33"/>
    </row>
    <row r="703">
      <c r="B703" s="19"/>
      <c r="C703" s="19"/>
      <c r="D703" s="19"/>
      <c r="E703" s="19"/>
      <c r="F703" s="19"/>
      <c r="Y703" s="33"/>
      <c r="Z703" s="33"/>
      <c r="AA703" s="33"/>
      <c r="AB703" s="33"/>
      <c r="AC703" s="33"/>
      <c r="AD703" s="33"/>
      <c r="AE703" s="33"/>
      <c r="AF703" s="33"/>
      <c r="AG703" s="33"/>
    </row>
    <row r="704">
      <c r="B704" s="19"/>
      <c r="C704" s="19"/>
      <c r="D704" s="19"/>
      <c r="E704" s="19"/>
      <c r="F704" s="19"/>
      <c r="Y704" s="33"/>
      <c r="Z704" s="33"/>
      <c r="AA704" s="33"/>
      <c r="AB704" s="33"/>
      <c r="AC704" s="33"/>
      <c r="AD704" s="33"/>
      <c r="AE704" s="33"/>
      <c r="AF704" s="33"/>
      <c r="AG704" s="33"/>
    </row>
    <row r="705">
      <c r="B705" s="19"/>
      <c r="C705" s="19"/>
      <c r="D705" s="19"/>
      <c r="E705" s="19"/>
      <c r="F705" s="19"/>
      <c r="Y705" s="33"/>
      <c r="Z705" s="33"/>
      <c r="AA705" s="33"/>
      <c r="AB705" s="33"/>
      <c r="AC705" s="33"/>
      <c r="AD705" s="33"/>
      <c r="AE705" s="33"/>
      <c r="AF705" s="33"/>
      <c r="AG705" s="33"/>
    </row>
    <row r="706">
      <c r="B706" s="19"/>
      <c r="C706" s="19"/>
      <c r="D706" s="19"/>
      <c r="E706" s="19"/>
      <c r="F706" s="19"/>
      <c r="Y706" s="33"/>
      <c r="Z706" s="33"/>
      <c r="AA706" s="33"/>
      <c r="AB706" s="33"/>
      <c r="AC706" s="33"/>
      <c r="AD706" s="33"/>
      <c r="AE706" s="33"/>
      <c r="AF706" s="33"/>
      <c r="AG706" s="33"/>
    </row>
    <row r="707">
      <c r="B707" s="19"/>
      <c r="C707" s="19"/>
      <c r="D707" s="19"/>
      <c r="E707" s="19"/>
      <c r="F707" s="19"/>
      <c r="Y707" s="33"/>
      <c r="Z707" s="33"/>
      <c r="AA707" s="33"/>
      <c r="AB707" s="33"/>
      <c r="AC707" s="33"/>
      <c r="AD707" s="33"/>
      <c r="AE707" s="33"/>
      <c r="AF707" s="33"/>
      <c r="AG707" s="33"/>
    </row>
    <row r="708">
      <c r="B708" s="19"/>
      <c r="C708" s="19"/>
      <c r="D708" s="19"/>
      <c r="E708" s="19"/>
      <c r="F708" s="19"/>
      <c r="Y708" s="33"/>
      <c r="Z708" s="33"/>
      <c r="AA708" s="33"/>
      <c r="AB708" s="33"/>
      <c r="AC708" s="33"/>
      <c r="AD708" s="33"/>
      <c r="AE708" s="33"/>
      <c r="AF708" s="33"/>
      <c r="AG708" s="33"/>
    </row>
    <row r="709">
      <c r="B709" s="19"/>
      <c r="C709" s="19"/>
      <c r="D709" s="19"/>
      <c r="E709" s="19"/>
      <c r="F709" s="19"/>
      <c r="Y709" s="33"/>
      <c r="Z709" s="33"/>
      <c r="AA709" s="33"/>
      <c r="AB709" s="33"/>
      <c r="AC709" s="33"/>
      <c r="AD709" s="33"/>
      <c r="AE709" s="33"/>
      <c r="AF709" s="33"/>
      <c r="AG709" s="33"/>
    </row>
    <row r="710">
      <c r="B710" s="19"/>
      <c r="C710" s="19"/>
      <c r="D710" s="19"/>
      <c r="E710" s="19"/>
      <c r="F710" s="19"/>
      <c r="Y710" s="33"/>
      <c r="Z710" s="33"/>
      <c r="AA710" s="33"/>
      <c r="AB710" s="33"/>
      <c r="AC710" s="33"/>
      <c r="AD710" s="33"/>
      <c r="AE710" s="33"/>
      <c r="AF710" s="33"/>
      <c r="AG710" s="33"/>
    </row>
    <row r="711">
      <c r="B711" s="19"/>
      <c r="C711" s="19"/>
      <c r="D711" s="19"/>
      <c r="E711" s="19"/>
      <c r="F711" s="19"/>
      <c r="Y711" s="33"/>
      <c r="Z711" s="33"/>
      <c r="AA711" s="33"/>
      <c r="AB711" s="33"/>
      <c r="AC711" s="33"/>
      <c r="AD711" s="33"/>
      <c r="AE711" s="33"/>
      <c r="AF711" s="33"/>
      <c r="AG711" s="33"/>
    </row>
    <row r="712">
      <c r="B712" s="19"/>
      <c r="C712" s="19"/>
      <c r="D712" s="19"/>
      <c r="E712" s="19"/>
      <c r="F712" s="19"/>
      <c r="Y712" s="33"/>
      <c r="Z712" s="33"/>
      <c r="AA712" s="33"/>
      <c r="AB712" s="33"/>
      <c r="AC712" s="33"/>
      <c r="AD712" s="33"/>
      <c r="AE712" s="33"/>
      <c r="AF712" s="33"/>
      <c r="AG712" s="33"/>
    </row>
    <row r="713">
      <c r="B713" s="19"/>
      <c r="C713" s="19"/>
      <c r="D713" s="19"/>
      <c r="E713" s="19"/>
      <c r="F713" s="19"/>
      <c r="Y713" s="33"/>
      <c r="Z713" s="33"/>
      <c r="AA713" s="33"/>
      <c r="AB713" s="33"/>
      <c r="AC713" s="33"/>
      <c r="AD713" s="33"/>
      <c r="AE713" s="33"/>
      <c r="AF713" s="33"/>
      <c r="AG713" s="33"/>
    </row>
    <row r="714">
      <c r="B714" s="19"/>
      <c r="C714" s="19"/>
      <c r="D714" s="19"/>
      <c r="E714" s="19"/>
      <c r="F714" s="19"/>
      <c r="Y714" s="33"/>
      <c r="Z714" s="33"/>
      <c r="AA714" s="33"/>
      <c r="AB714" s="33"/>
      <c r="AC714" s="33"/>
      <c r="AD714" s="33"/>
      <c r="AE714" s="33"/>
      <c r="AF714" s="33"/>
      <c r="AG714" s="33"/>
    </row>
    <row r="715">
      <c r="B715" s="19"/>
      <c r="C715" s="19"/>
      <c r="D715" s="19"/>
      <c r="E715" s="19"/>
      <c r="F715" s="19"/>
      <c r="Y715" s="33"/>
      <c r="Z715" s="33"/>
      <c r="AA715" s="33"/>
      <c r="AB715" s="33"/>
      <c r="AC715" s="33"/>
      <c r="AD715" s="33"/>
      <c r="AE715" s="33"/>
      <c r="AF715" s="33"/>
      <c r="AG715" s="33"/>
    </row>
    <row r="716">
      <c r="B716" s="19"/>
      <c r="C716" s="19"/>
      <c r="D716" s="19"/>
      <c r="E716" s="19"/>
      <c r="F716" s="19"/>
      <c r="Y716" s="33"/>
      <c r="Z716" s="33"/>
      <c r="AA716" s="33"/>
      <c r="AB716" s="33"/>
      <c r="AC716" s="33"/>
      <c r="AD716" s="33"/>
      <c r="AE716" s="33"/>
      <c r="AF716" s="33"/>
      <c r="AG716" s="33"/>
    </row>
    <row r="717">
      <c r="B717" s="19"/>
      <c r="C717" s="19"/>
      <c r="D717" s="19"/>
      <c r="E717" s="19"/>
      <c r="F717" s="19"/>
      <c r="Y717" s="33"/>
      <c r="Z717" s="33"/>
      <c r="AA717" s="33"/>
      <c r="AB717" s="33"/>
      <c r="AC717" s="33"/>
      <c r="AD717" s="33"/>
      <c r="AE717" s="33"/>
      <c r="AF717" s="33"/>
      <c r="AG717" s="33"/>
    </row>
    <row r="718">
      <c r="B718" s="19"/>
      <c r="C718" s="19"/>
      <c r="D718" s="19"/>
      <c r="E718" s="19"/>
      <c r="F718" s="19"/>
      <c r="Y718" s="33"/>
      <c r="Z718" s="33"/>
      <c r="AA718" s="33"/>
      <c r="AB718" s="33"/>
      <c r="AC718" s="33"/>
      <c r="AD718" s="33"/>
      <c r="AE718" s="33"/>
      <c r="AF718" s="33"/>
      <c r="AG718" s="33"/>
    </row>
    <row r="719">
      <c r="B719" s="19"/>
      <c r="C719" s="19"/>
      <c r="D719" s="19"/>
      <c r="E719" s="19"/>
      <c r="F719" s="19"/>
      <c r="Y719" s="33"/>
      <c r="Z719" s="33"/>
      <c r="AA719" s="33"/>
      <c r="AB719" s="33"/>
      <c r="AC719" s="33"/>
      <c r="AD719" s="33"/>
      <c r="AE719" s="33"/>
      <c r="AF719" s="33"/>
      <c r="AG719" s="33"/>
    </row>
    <row r="720">
      <c r="B720" s="19"/>
      <c r="C720" s="19"/>
      <c r="D720" s="19"/>
      <c r="E720" s="19"/>
      <c r="F720" s="19"/>
      <c r="Y720" s="33"/>
      <c r="Z720" s="33"/>
      <c r="AA720" s="33"/>
      <c r="AB720" s="33"/>
      <c r="AC720" s="33"/>
      <c r="AD720" s="33"/>
      <c r="AE720" s="33"/>
      <c r="AF720" s="33"/>
      <c r="AG720" s="33"/>
    </row>
    <row r="721">
      <c r="B721" s="19"/>
      <c r="C721" s="19"/>
      <c r="D721" s="19"/>
      <c r="E721" s="19"/>
      <c r="F721" s="19"/>
      <c r="Y721" s="33"/>
      <c r="Z721" s="33"/>
      <c r="AA721" s="33"/>
      <c r="AB721" s="33"/>
      <c r="AC721" s="33"/>
      <c r="AD721" s="33"/>
      <c r="AE721" s="33"/>
      <c r="AF721" s="33"/>
      <c r="AG721" s="33"/>
    </row>
    <row r="722">
      <c r="B722" s="19"/>
      <c r="C722" s="19"/>
      <c r="D722" s="19"/>
      <c r="E722" s="19"/>
      <c r="F722" s="19"/>
      <c r="Y722" s="33"/>
      <c r="Z722" s="33"/>
      <c r="AA722" s="33"/>
      <c r="AB722" s="33"/>
      <c r="AC722" s="33"/>
      <c r="AD722" s="33"/>
      <c r="AE722" s="33"/>
      <c r="AF722" s="33"/>
      <c r="AG722" s="33"/>
    </row>
    <row r="723">
      <c r="B723" s="19"/>
      <c r="C723" s="19"/>
      <c r="D723" s="19"/>
      <c r="E723" s="19"/>
      <c r="F723" s="19"/>
      <c r="Y723" s="33"/>
      <c r="Z723" s="33"/>
      <c r="AA723" s="33"/>
      <c r="AB723" s="33"/>
      <c r="AC723" s="33"/>
      <c r="AD723" s="33"/>
      <c r="AE723" s="33"/>
      <c r="AF723" s="33"/>
      <c r="AG723" s="33"/>
    </row>
    <row r="724">
      <c r="B724" s="19"/>
      <c r="C724" s="19"/>
      <c r="D724" s="19"/>
      <c r="E724" s="19"/>
      <c r="F724" s="19"/>
      <c r="Y724" s="33"/>
      <c r="Z724" s="33"/>
      <c r="AA724" s="33"/>
      <c r="AB724" s="33"/>
      <c r="AC724" s="33"/>
      <c r="AD724" s="33"/>
      <c r="AE724" s="33"/>
      <c r="AF724" s="33"/>
      <c r="AG724" s="33"/>
    </row>
    <row r="725">
      <c r="B725" s="19"/>
      <c r="C725" s="19"/>
      <c r="D725" s="19"/>
      <c r="E725" s="19"/>
      <c r="F725" s="19"/>
      <c r="Y725" s="33"/>
      <c r="Z725" s="33"/>
      <c r="AA725" s="33"/>
      <c r="AB725" s="33"/>
      <c r="AC725" s="33"/>
      <c r="AD725" s="33"/>
      <c r="AE725" s="33"/>
      <c r="AF725" s="33"/>
      <c r="AG725" s="33"/>
    </row>
    <row r="726">
      <c r="B726" s="19"/>
      <c r="C726" s="19"/>
      <c r="D726" s="19"/>
      <c r="E726" s="19"/>
      <c r="F726" s="19"/>
      <c r="Y726" s="33"/>
      <c r="Z726" s="33"/>
      <c r="AA726" s="33"/>
      <c r="AB726" s="33"/>
      <c r="AC726" s="33"/>
      <c r="AD726" s="33"/>
      <c r="AE726" s="33"/>
      <c r="AF726" s="33"/>
      <c r="AG726" s="33"/>
    </row>
    <row r="727">
      <c r="B727" s="19"/>
      <c r="C727" s="19"/>
      <c r="D727" s="19"/>
      <c r="E727" s="19"/>
      <c r="F727" s="19"/>
      <c r="Y727" s="33"/>
      <c r="Z727" s="33"/>
      <c r="AA727" s="33"/>
      <c r="AB727" s="33"/>
      <c r="AC727" s="33"/>
      <c r="AD727" s="33"/>
      <c r="AE727" s="33"/>
      <c r="AF727" s="33"/>
      <c r="AG727" s="33"/>
    </row>
    <row r="728">
      <c r="B728" s="19"/>
      <c r="C728" s="19"/>
      <c r="D728" s="19"/>
      <c r="E728" s="19"/>
      <c r="F728" s="19"/>
      <c r="Y728" s="33"/>
      <c r="Z728" s="33"/>
      <c r="AA728" s="33"/>
      <c r="AB728" s="33"/>
      <c r="AC728" s="33"/>
      <c r="AD728" s="33"/>
      <c r="AE728" s="33"/>
      <c r="AF728" s="33"/>
      <c r="AG728" s="33"/>
    </row>
    <row r="729">
      <c r="B729" s="19"/>
      <c r="C729" s="19"/>
      <c r="D729" s="19"/>
      <c r="E729" s="19"/>
      <c r="F729" s="19"/>
      <c r="Y729" s="33"/>
      <c r="Z729" s="33"/>
      <c r="AA729" s="33"/>
      <c r="AB729" s="33"/>
      <c r="AC729" s="33"/>
      <c r="AD729" s="33"/>
      <c r="AE729" s="33"/>
      <c r="AF729" s="33"/>
      <c r="AG729" s="33"/>
    </row>
    <row r="730">
      <c r="B730" s="19"/>
      <c r="C730" s="19"/>
      <c r="D730" s="19"/>
      <c r="E730" s="19"/>
      <c r="F730" s="19"/>
      <c r="Y730" s="33"/>
      <c r="Z730" s="33"/>
      <c r="AA730" s="33"/>
      <c r="AB730" s="33"/>
      <c r="AC730" s="33"/>
      <c r="AD730" s="33"/>
      <c r="AE730" s="33"/>
      <c r="AF730" s="33"/>
      <c r="AG730" s="33"/>
    </row>
    <row r="731">
      <c r="B731" s="19"/>
      <c r="C731" s="19"/>
      <c r="D731" s="19"/>
      <c r="E731" s="19"/>
      <c r="F731" s="19"/>
      <c r="Y731" s="33"/>
      <c r="Z731" s="33"/>
      <c r="AA731" s="33"/>
      <c r="AB731" s="33"/>
      <c r="AC731" s="33"/>
      <c r="AD731" s="33"/>
      <c r="AE731" s="33"/>
      <c r="AF731" s="33"/>
      <c r="AG731" s="33"/>
    </row>
    <row r="732">
      <c r="B732" s="19"/>
      <c r="C732" s="19"/>
      <c r="D732" s="19"/>
      <c r="E732" s="19"/>
      <c r="F732" s="19"/>
      <c r="Y732" s="33"/>
      <c r="Z732" s="33"/>
      <c r="AA732" s="33"/>
      <c r="AB732" s="33"/>
      <c r="AC732" s="33"/>
      <c r="AD732" s="33"/>
      <c r="AE732" s="33"/>
      <c r="AF732" s="33"/>
      <c r="AG732" s="33"/>
    </row>
    <row r="733">
      <c r="B733" s="19"/>
      <c r="C733" s="19"/>
      <c r="D733" s="19"/>
      <c r="E733" s="19"/>
      <c r="F733" s="19"/>
      <c r="Y733" s="33"/>
      <c r="Z733" s="33"/>
      <c r="AA733" s="33"/>
      <c r="AB733" s="33"/>
      <c r="AC733" s="33"/>
      <c r="AD733" s="33"/>
      <c r="AE733" s="33"/>
      <c r="AF733" s="33"/>
      <c r="AG733" s="33"/>
    </row>
    <row r="734">
      <c r="B734" s="19"/>
      <c r="C734" s="19"/>
      <c r="D734" s="19"/>
      <c r="E734" s="19"/>
      <c r="F734" s="19"/>
      <c r="Y734" s="33"/>
      <c r="Z734" s="33"/>
      <c r="AA734" s="33"/>
      <c r="AB734" s="33"/>
      <c r="AC734" s="33"/>
      <c r="AD734" s="33"/>
      <c r="AE734" s="33"/>
      <c r="AF734" s="33"/>
      <c r="AG734" s="33"/>
    </row>
    <row r="735">
      <c r="B735" s="19"/>
      <c r="C735" s="19"/>
      <c r="D735" s="19"/>
      <c r="E735" s="19"/>
      <c r="F735" s="19"/>
      <c r="Y735" s="33"/>
      <c r="Z735" s="33"/>
      <c r="AA735" s="33"/>
      <c r="AB735" s="33"/>
      <c r="AC735" s="33"/>
      <c r="AD735" s="33"/>
      <c r="AE735" s="33"/>
      <c r="AF735" s="33"/>
      <c r="AG735" s="33"/>
    </row>
    <row r="736">
      <c r="B736" s="19"/>
      <c r="C736" s="19"/>
      <c r="D736" s="19"/>
      <c r="E736" s="19"/>
      <c r="F736" s="19"/>
      <c r="Y736" s="33"/>
      <c r="Z736" s="33"/>
      <c r="AA736" s="33"/>
      <c r="AB736" s="33"/>
      <c r="AC736" s="33"/>
      <c r="AD736" s="33"/>
      <c r="AE736" s="33"/>
      <c r="AF736" s="33"/>
      <c r="AG736" s="33"/>
    </row>
    <row r="737">
      <c r="B737" s="19"/>
      <c r="C737" s="19"/>
      <c r="D737" s="19"/>
      <c r="E737" s="19"/>
      <c r="F737" s="19"/>
      <c r="Y737" s="33"/>
      <c r="Z737" s="33"/>
      <c r="AA737" s="33"/>
      <c r="AB737" s="33"/>
      <c r="AC737" s="33"/>
      <c r="AD737" s="33"/>
      <c r="AE737" s="33"/>
      <c r="AF737" s="33"/>
      <c r="AG737" s="33"/>
    </row>
    <row r="738">
      <c r="B738" s="19"/>
      <c r="C738" s="19"/>
      <c r="D738" s="19"/>
      <c r="E738" s="19"/>
      <c r="F738" s="19"/>
      <c r="Y738" s="33"/>
      <c r="Z738" s="33"/>
      <c r="AA738" s="33"/>
      <c r="AB738" s="33"/>
      <c r="AC738" s="33"/>
      <c r="AD738" s="33"/>
      <c r="AE738" s="33"/>
      <c r="AF738" s="33"/>
      <c r="AG738" s="33"/>
    </row>
    <row r="739">
      <c r="B739" s="19"/>
      <c r="C739" s="19"/>
      <c r="D739" s="19"/>
      <c r="E739" s="19"/>
      <c r="F739" s="19"/>
      <c r="Y739" s="33"/>
      <c r="Z739" s="33"/>
      <c r="AA739" s="33"/>
      <c r="AB739" s="33"/>
      <c r="AC739" s="33"/>
      <c r="AD739" s="33"/>
      <c r="AE739" s="33"/>
      <c r="AF739" s="33"/>
      <c r="AG739" s="33"/>
    </row>
    <row r="740">
      <c r="B740" s="19"/>
      <c r="C740" s="19"/>
      <c r="D740" s="19"/>
      <c r="E740" s="19"/>
      <c r="F740" s="19"/>
      <c r="Y740" s="33"/>
      <c r="Z740" s="33"/>
      <c r="AA740" s="33"/>
      <c r="AB740" s="33"/>
      <c r="AC740" s="33"/>
      <c r="AD740" s="33"/>
      <c r="AE740" s="33"/>
      <c r="AF740" s="33"/>
      <c r="AG740" s="33"/>
    </row>
    <row r="741">
      <c r="B741" s="19"/>
      <c r="C741" s="19"/>
      <c r="D741" s="19"/>
      <c r="E741" s="19"/>
      <c r="F741" s="19"/>
      <c r="Y741" s="33"/>
      <c r="Z741" s="33"/>
      <c r="AA741" s="33"/>
      <c r="AB741" s="33"/>
      <c r="AC741" s="33"/>
      <c r="AD741" s="33"/>
      <c r="AE741" s="33"/>
      <c r="AF741" s="33"/>
      <c r="AG741" s="33"/>
    </row>
    <row r="742">
      <c r="B742" s="19"/>
      <c r="C742" s="19"/>
      <c r="D742" s="19"/>
      <c r="E742" s="19"/>
      <c r="F742" s="19"/>
      <c r="Y742" s="33"/>
      <c r="Z742" s="33"/>
      <c r="AA742" s="33"/>
      <c r="AB742" s="33"/>
      <c r="AC742" s="33"/>
      <c r="AD742" s="33"/>
      <c r="AE742" s="33"/>
      <c r="AF742" s="33"/>
      <c r="AG742" s="33"/>
    </row>
    <row r="743">
      <c r="B743" s="19"/>
      <c r="C743" s="19"/>
      <c r="D743" s="19"/>
      <c r="E743" s="19"/>
      <c r="F743" s="19"/>
      <c r="Y743" s="33"/>
      <c r="Z743" s="33"/>
      <c r="AA743" s="33"/>
      <c r="AB743" s="33"/>
      <c r="AC743" s="33"/>
      <c r="AD743" s="33"/>
      <c r="AE743" s="33"/>
      <c r="AF743" s="33"/>
      <c r="AG743" s="33"/>
    </row>
    <row r="744">
      <c r="B744" s="19"/>
      <c r="C744" s="19"/>
      <c r="D744" s="19"/>
      <c r="E744" s="19"/>
      <c r="F744" s="19"/>
      <c r="Y744" s="33"/>
      <c r="Z744" s="33"/>
      <c r="AA744" s="33"/>
      <c r="AB744" s="33"/>
      <c r="AC744" s="33"/>
      <c r="AD744" s="33"/>
      <c r="AE744" s="33"/>
      <c r="AF744" s="33"/>
      <c r="AG744" s="33"/>
    </row>
    <row r="745">
      <c r="B745" s="19"/>
      <c r="C745" s="19"/>
      <c r="D745" s="19"/>
      <c r="E745" s="19"/>
      <c r="F745" s="19"/>
      <c r="Y745" s="33"/>
      <c r="Z745" s="33"/>
      <c r="AA745" s="33"/>
      <c r="AB745" s="33"/>
      <c r="AC745" s="33"/>
      <c r="AD745" s="33"/>
      <c r="AE745" s="33"/>
      <c r="AF745" s="33"/>
      <c r="AG745" s="33"/>
    </row>
    <row r="746">
      <c r="B746" s="19"/>
      <c r="C746" s="19"/>
      <c r="D746" s="19"/>
      <c r="E746" s="19"/>
      <c r="F746" s="19"/>
      <c r="Y746" s="33"/>
      <c r="Z746" s="33"/>
      <c r="AA746" s="33"/>
      <c r="AB746" s="33"/>
      <c r="AC746" s="33"/>
      <c r="AD746" s="33"/>
      <c r="AE746" s="33"/>
      <c r="AF746" s="33"/>
      <c r="AG746" s="33"/>
    </row>
    <row r="747">
      <c r="B747" s="19"/>
      <c r="C747" s="19"/>
      <c r="D747" s="19"/>
      <c r="E747" s="19"/>
      <c r="F747" s="19"/>
      <c r="Y747" s="33"/>
      <c r="Z747" s="33"/>
      <c r="AA747" s="33"/>
      <c r="AB747" s="33"/>
      <c r="AC747" s="33"/>
      <c r="AD747" s="33"/>
      <c r="AE747" s="33"/>
      <c r="AF747" s="33"/>
      <c r="AG747" s="33"/>
    </row>
    <row r="748">
      <c r="B748" s="19"/>
      <c r="C748" s="19"/>
      <c r="D748" s="19"/>
      <c r="E748" s="19"/>
      <c r="F748" s="19"/>
      <c r="Y748" s="33"/>
      <c r="Z748" s="33"/>
      <c r="AA748" s="33"/>
      <c r="AB748" s="33"/>
      <c r="AC748" s="33"/>
      <c r="AD748" s="33"/>
      <c r="AE748" s="33"/>
      <c r="AF748" s="33"/>
      <c r="AG748" s="33"/>
    </row>
    <row r="749">
      <c r="B749" s="19"/>
      <c r="C749" s="19"/>
      <c r="D749" s="19"/>
      <c r="E749" s="19"/>
      <c r="F749" s="19"/>
      <c r="Y749" s="33"/>
      <c r="Z749" s="33"/>
      <c r="AA749" s="33"/>
      <c r="AB749" s="33"/>
      <c r="AC749" s="33"/>
      <c r="AD749" s="33"/>
      <c r="AE749" s="33"/>
      <c r="AF749" s="33"/>
      <c r="AG749" s="33"/>
    </row>
    <row r="750">
      <c r="B750" s="19"/>
      <c r="C750" s="19"/>
      <c r="D750" s="19"/>
      <c r="E750" s="19"/>
      <c r="F750" s="19"/>
      <c r="Y750" s="33"/>
      <c r="Z750" s="33"/>
      <c r="AA750" s="33"/>
      <c r="AB750" s="33"/>
      <c r="AC750" s="33"/>
      <c r="AD750" s="33"/>
      <c r="AE750" s="33"/>
      <c r="AF750" s="33"/>
      <c r="AG750" s="33"/>
    </row>
    <row r="751">
      <c r="B751" s="19"/>
      <c r="C751" s="19"/>
      <c r="D751" s="19"/>
      <c r="E751" s="19"/>
      <c r="F751" s="19"/>
      <c r="Y751" s="33"/>
      <c r="Z751" s="33"/>
      <c r="AA751" s="33"/>
      <c r="AB751" s="33"/>
      <c r="AC751" s="33"/>
      <c r="AD751" s="33"/>
      <c r="AE751" s="33"/>
      <c r="AF751" s="33"/>
      <c r="AG751" s="33"/>
    </row>
    <row r="752">
      <c r="B752" s="19"/>
      <c r="C752" s="19"/>
      <c r="D752" s="19"/>
      <c r="E752" s="19"/>
      <c r="F752" s="19"/>
      <c r="Y752" s="33"/>
      <c r="Z752" s="33"/>
      <c r="AA752" s="33"/>
      <c r="AB752" s="33"/>
      <c r="AC752" s="33"/>
      <c r="AD752" s="33"/>
      <c r="AE752" s="33"/>
      <c r="AF752" s="33"/>
      <c r="AG752" s="33"/>
    </row>
    <row r="753">
      <c r="B753" s="19"/>
      <c r="C753" s="19"/>
      <c r="D753" s="19"/>
      <c r="E753" s="19"/>
      <c r="F753" s="19"/>
      <c r="Y753" s="33"/>
      <c r="Z753" s="33"/>
      <c r="AA753" s="33"/>
      <c r="AB753" s="33"/>
      <c r="AC753" s="33"/>
      <c r="AD753" s="33"/>
      <c r="AE753" s="33"/>
      <c r="AF753" s="33"/>
      <c r="AG753" s="33"/>
    </row>
    <row r="754">
      <c r="B754" s="19"/>
      <c r="C754" s="19"/>
      <c r="D754" s="19"/>
      <c r="E754" s="19"/>
      <c r="F754" s="19"/>
      <c r="Y754" s="33"/>
      <c r="Z754" s="33"/>
      <c r="AA754" s="33"/>
      <c r="AB754" s="33"/>
      <c r="AC754" s="33"/>
      <c r="AD754" s="33"/>
      <c r="AE754" s="33"/>
      <c r="AF754" s="33"/>
      <c r="AG754" s="33"/>
    </row>
    <row r="755">
      <c r="B755" s="19"/>
      <c r="C755" s="19"/>
      <c r="D755" s="19"/>
      <c r="E755" s="19"/>
      <c r="F755" s="19"/>
      <c r="Y755" s="33"/>
      <c r="Z755" s="33"/>
      <c r="AA755" s="33"/>
      <c r="AB755" s="33"/>
      <c r="AC755" s="33"/>
      <c r="AD755" s="33"/>
      <c r="AE755" s="33"/>
      <c r="AF755" s="33"/>
      <c r="AG755" s="33"/>
    </row>
    <row r="756">
      <c r="B756" s="19"/>
      <c r="C756" s="19"/>
      <c r="D756" s="19"/>
      <c r="E756" s="19"/>
      <c r="F756" s="19"/>
      <c r="Y756" s="33"/>
      <c r="Z756" s="33"/>
      <c r="AA756" s="33"/>
      <c r="AB756" s="33"/>
      <c r="AC756" s="33"/>
      <c r="AD756" s="33"/>
      <c r="AE756" s="33"/>
      <c r="AF756" s="33"/>
      <c r="AG756" s="33"/>
    </row>
    <row r="757">
      <c r="B757" s="19"/>
      <c r="C757" s="19"/>
      <c r="D757" s="19"/>
      <c r="E757" s="19"/>
      <c r="F757" s="19"/>
      <c r="Y757" s="33"/>
      <c r="Z757" s="33"/>
      <c r="AA757" s="33"/>
      <c r="AB757" s="33"/>
      <c r="AC757" s="33"/>
      <c r="AD757" s="33"/>
      <c r="AE757" s="33"/>
      <c r="AF757" s="33"/>
      <c r="AG757" s="33"/>
    </row>
    <row r="758">
      <c r="B758" s="19"/>
      <c r="C758" s="19"/>
      <c r="D758" s="19"/>
      <c r="E758" s="19"/>
      <c r="F758" s="19"/>
      <c r="Y758" s="33"/>
      <c r="Z758" s="33"/>
      <c r="AA758" s="33"/>
      <c r="AB758" s="33"/>
      <c r="AC758" s="33"/>
      <c r="AD758" s="33"/>
      <c r="AE758" s="33"/>
      <c r="AF758" s="33"/>
      <c r="AG758" s="33"/>
    </row>
    <row r="759">
      <c r="B759" s="19"/>
      <c r="C759" s="19"/>
      <c r="D759" s="19"/>
      <c r="E759" s="19"/>
      <c r="F759" s="19"/>
      <c r="Y759" s="33"/>
      <c r="Z759" s="33"/>
      <c r="AA759" s="33"/>
      <c r="AB759" s="33"/>
      <c r="AC759" s="33"/>
      <c r="AD759" s="33"/>
      <c r="AE759" s="33"/>
      <c r="AF759" s="33"/>
      <c r="AG759" s="33"/>
    </row>
    <row r="760">
      <c r="B760" s="19"/>
      <c r="C760" s="19"/>
      <c r="D760" s="19"/>
      <c r="E760" s="19"/>
      <c r="F760" s="19"/>
      <c r="Y760" s="33"/>
      <c r="Z760" s="33"/>
      <c r="AA760" s="33"/>
      <c r="AB760" s="33"/>
      <c r="AC760" s="33"/>
      <c r="AD760" s="33"/>
      <c r="AE760" s="33"/>
      <c r="AF760" s="33"/>
      <c r="AG760" s="33"/>
    </row>
    <row r="761">
      <c r="B761" s="19"/>
      <c r="C761" s="19"/>
      <c r="D761" s="19"/>
      <c r="E761" s="19"/>
      <c r="F761" s="19"/>
      <c r="Y761" s="33"/>
      <c r="Z761" s="33"/>
      <c r="AA761" s="33"/>
      <c r="AB761" s="33"/>
      <c r="AC761" s="33"/>
      <c r="AD761" s="33"/>
      <c r="AE761" s="33"/>
      <c r="AF761" s="33"/>
      <c r="AG761" s="33"/>
    </row>
    <row r="762">
      <c r="B762" s="19"/>
      <c r="C762" s="19"/>
      <c r="D762" s="19"/>
      <c r="E762" s="19"/>
      <c r="F762" s="19"/>
      <c r="Y762" s="33"/>
      <c r="Z762" s="33"/>
      <c r="AA762" s="33"/>
      <c r="AB762" s="33"/>
      <c r="AC762" s="33"/>
      <c r="AD762" s="33"/>
      <c r="AE762" s="33"/>
      <c r="AF762" s="33"/>
      <c r="AG762" s="33"/>
    </row>
    <row r="763">
      <c r="B763" s="19"/>
      <c r="C763" s="19"/>
      <c r="D763" s="19"/>
      <c r="E763" s="19"/>
      <c r="F763" s="19"/>
      <c r="Y763" s="33"/>
      <c r="Z763" s="33"/>
      <c r="AA763" s="33"/>
      <c r="AB763" s="33"/>
      <c r="AC763" s="33"/>
      <c r="AD763" s="33"/>
      <c r="AE763" s="33"/>
      <c r="AF763" s="33"/>
      <c r="AG763" s="33"/>
    </row>
    <row r="764">
      <c r="B764" s="19"/>
      <c r="C764" s="19"/>
      <c r="D764" s="19"/>
      <c r="E764" s="19"/>
      <c r="F764" s="19"/>
      <c r="Y764" s="33"/>
      <c r="Z764" s="33"/>
      <c r="AA764" s="33"/>
      <c r="AB764" s="33"/>
      <c r="AC764" s="33"/>
      <c r="AD764" s="33"/>
      <c r="AE764" s="33"/>
      <c r="AF764" s="33"/>
      <c r="AG764" s="33"/>
    </row>
    <row r="765">
      <c r="B765" s="19"/>
      <c r="C765" s="19"/>
      <c r="D765" s="19"/>
      <c r="E765" s="19"/>
      <c r="F765" s="19"/>
      <c r="Y765" s="33"/>
      <c r="Z765" s="33"/>
      <c r="AA765" s="33"/>
      <c r="AB765" s="33"/>
      <c r="AC765" s="33"/>
      <c r="AD765" s="33"/>
      <c r="AE765" s="33"/>
      <c r="AF765" s="33"/>
      <c r="AG765" s="33"/>
    </row>
    <row r="766">
      <c r="B766" s="19"/>
      <c r="C766" s="19"/>
      <c r="D766" s="19"/>
      <c r="E766" s="19"/>
      <c r="F766" s="19"/>
      <c r="Y766" s="33"/>
      <c r="Z766" s="33"/>
      <c r="AA766" s="33"/>
      <c r="AB766" s="33"/>
      <c r="AC766" s="33"/>
      <c r="AD766" s="33"/>
      <c r="AE766" s="33"/>
      <c r="AF766" s="33"/>
      <c r="AG766" s="33"/>
    </row>
    <row r="767">
      <c r="B767" s="19"/>
      <c r="C767" s="19"/>
      <c r="D767" s="19"/>
      <c r="E767" s="19"/>
      <c r="F767" s="19"/>
      <c r="Y767" s="33"/>
      <c r="Z767" s="33"/>
      <c r="AA767" s="33"/>
      <c r="AB767" s="33"/>
      <c r="AC767" s="33"/>
      <c r="AD767" s="33"/>
      <c r="AE767" s="33"/>
      <c r="AF767" s="33"/>
      <c r="AG767" s="33"/>
    </row>
    <row r="768">
      <c r="B768" s="19"/>
      <c r="C768" s="19"/>
      <c r="D768" s="19"/>
      <c r="E768" s="19"/>
      <c r="F768" s="19"/>
      <c r="Y768" s="33"/>
      <c r="Z768" s="33"/>
      <c r="AA768" s="33"/>
      <c r="AB768" s="33"/>
      <c r="AC768" s="33"/>
      <c r="AD768" s="33"/>
      <c r="AE768" s="33"/>
      <c r="AF768" s="33"/>
      <c r="AG768" s="33"/>
    </row>
    <row r="769">
      <c r="B769" s="19"/>
      <c r="C769" s="19"/>
      <c r="D769" s="19"/>
      <c r="E769" s="19"/>
      <c r="F769" s="19"/>
      <c r="Y769" s="33"/>
      <c r="Z769" s="33"/>
      <c r="AA769" s="33"/>
      <c r="AB769" s="33"/>
      <c r="AC769" s="33"/>
      <c r="AD769" s="33"/>
      <c r="AE769" s="33"/>
      <c r="AF769" s="33"/>
      <c r="AG769" s="33"/>
    </row>
    <row r="770">
      <c r="B770" s="19"/>
      <c r="C770" s="19"/>
      <c r="D770" s="19"/>
      <c r="E770" s="19"/>
      <c r="F770" s="19"/>
      <c r="Y770" s="33"/>
      <c r="Z770" s="33"/>
      <c r="AA770" s="33"/>
      <c r="AB770" s="33"/>
      <c r="AC770" s="33"/>
      <c r="AD770" s="33"/>
      <c r="AE770" s="33"/>
      <c r="AF770" s="33"/>
      <c r="AG770" s="33"/>
    </row>
    <row r="771">
      <c r="B771" s="19"/>
      <c r="C771" s="19"/>
      <c r="D771" s="19"/>
      <c r="E771" s="19"/>
      <c r="F771" s="19"/>
      <c r="Y771" s="33"/>
      <c r="Z771" s="33"/>
      <c r="AA771" s="33"/>
      <c r="AB771" s="33"/>
      <c r="AC771" s="33"/>
      <c r="AD771" s="33"/>
      <c r="AE771" s="33"/>
      <c r="AF771" s="33"/>
      <c r="AG771" s="33"/>
    </row>
    <row r="772">
      <c r="B772" s="19"/>
      <c r="C772" s="19"/>
      <c r="D772" s="19"/>
      <c r="E772" s="19"/>
      <c r="F772" s="19"/>
      <c r="Y772" s="33"/>
      <c r="Z772" s="33"/>
      <c r="AA772" s="33"/>
      <c r="AB772" s="33"/>
      <c r="AC772" s="33"/>
      <c r="AD772" s="33"/>
      <c r="AE772" s="33"/>
      <c r="AF772" s="33"/>
      <c r="AG772" s="33"/>
    </row>
    <row r="773">
      <c r="B773" s="19"/>
      <c r="C773" s="19"/>
      <c r="D773" s="19"/>
      <c r="E773" s="19"/>
      <c r="F773" s="19"/>
      <c r="Y773" s="33"/>
      <c r="Z773" s="33"/>
      <c r="AA773" s="33"/>
      <c r="AB773" s="33"/>
      <c r="AC773" s="33"/>
      <c r="AD773" s="33"/>
      <c r="AE773" s="33"/>
      <c r="AF773" s="33"/>
      <c r="AG773" s="33"/>
    </row>
    <row r="774">
      <c r="B774" s="19"/>
      <c r="C774" s="19"/>
      <c r="D774" s="19"/>
      <c r="E774" s="19"/>
      <c r="F774" s="19"/>
      <c r="Y774" s="33"/>
      <c r="Z774" s="33"/>
      <c r="AA774" s="33"/>
      <c r="AB774" s="33"/>
      <c r="AC774" s="33"/>
      <c r="AD774" s="33"/>
      <c r="AE774" s="33"/>
      <c r="AF774" s="33"/>
      <c r="AG774" s="33"/>
    </row>
    <row r="775">
      <c r="B775" s="19"/>
      <c r="C775" s="19"/>
      <c r="D775" s="19"/>
      <c r="E775" s="19"/>
      <c r="F775" s="19"/>
      <c r="Y775" s="33"/>
      <c r="Z775" s="33"/>
      <c r="AA775" s="33"/>
      <c r="AB775" s="33"/>
      <c r="AC775" s="33"/>
      <c r="AD775" s="33"/>
      <c r="AE775" s="33"/>
      <c r="AF775" s="33"/>
      <c r="AG775" s="33"/>
    </row>
    <row r="776">
      <c r="B776" s="19"/>
      <c r="C776" s="19"/>
      <c r="D776" s="19"/>
      <c r="E776" s="19"/>
      <c r="F776" s="19"/>
      <c r="Y776" s="33"/>
      <c r="Z776" s="33"/>
      <c r="AA776" s="33"/>
      <c r="AB776" s="33"/>
      <c r="AC776" s="33"/>
      <c r="AD776" s="33"/>
      <c r="AE776" s="33"/>
      <c r="AF776" s="33"/>
      <c r="AG776" s="33"/>
    </row>
    <row r="777">
      <c r="B777" s="19"/>
      <c r="C777" s="19"/>
      <c r="D777" s="19"/>
      <c r="E777" s="19"/>
      <c r="F777" s="19"/>
      <c r="Y777" s="33"/>
      <c r="Z777" s="33"/>
      <c r="AA777" s="33"/>
      <c r="AB777" s="33"/>
      <c r="AC777" s="33"/>
      <c r="AD777" s="33"/>
      <c r="AE777" s="33"/>
      <c r="AF777" s="33"/>
      <c r="AG777" s="33"/>
    </row>
    <row r="778">
      <c r="B778" s="19"/>
      <c r="C778" s="19"/>
      <c r="D778" s="19"/>
      <c r="E778" s="19"/>
      <c r="F778" s="19"/>
      <c r="Y778" s="33"/>
      <c r="Z778" s="33"/>
      <c r="AA778" s="33"/>
      <c r="AB778" s="33"/>
      <c r="AC778" s="33"/>
      <c r="AD778" s="33"/>
      <c r="AE778" s="33"/>
      <c r="AF778" s="33"/>
      <c r="AG778" s="33"/>
    </row>
    <row r="779">
      <c r="B779" s="19"/>
      <c r="C779" s="19"/>
      <c r="D779" s="19"/>
      <c r="E779" s="19"/>
      <c r="F779" s="19"/>
      <c r="Y779" s="33"/>
      <c r="Z779" s="33"/>
      <c r="AA779" s="33"/>
      <c r="AB779" s="33"/>
      <c r="AC779" s="33"/>
      <c r="AD779" s="33"/>
      <c r="AE779" s="33"/>
      <c r="AF779" s="33"/>
      <c r="AG779" s="33"/>
    </row>
    <row r="780">
      <c r="B780" s="19"/>
      <c r="C780" s="19"/>
      <c r="D780" s="19"/>
      <c r="E780" s="19"/>
      <c r="F780" s="19"/>
      <c r="Y780" s="33"/>
      <c r="Z780" s="33"/>
      <c r="AA780" s="33"/>
      <c r="AB780" s="33"/>
      <c r="AC780" s="33"/>
      <c r="AD780" s="33"/>
      <c r="AE780" s="33"/>
      <c r="AF780" s="33"/>
      <c r="AG780" s="33"/>
    </row>
    <row r="781">
      <c r="B781" s="19"/>
      <c r="C781" s="19"/>
      <c r="D781" s="19"/>
      <c r="E781" s="19"/>
      <c r="F781" s="19"/>
      <c r="Y781" s="33"/>
      <c r="Z781" s="33"/>
      <c r="AA781" s="33"/>
      <c r="AB781" s="33"/>
      <c r="AC781" s="33"/>
      <c r="AD781" s="33"/>
      <c r="AE781" s="33"/>
      <c r="AF781" s="33"/>
      <c r="AG781" s="33"/>
    </row>
    <row r="782">
      <c r="B782" s="19"/>
      <c r="C782" s="19"/>
      <c r="D782" s="19"/>
      <c r="E782" s="19"/>
      <c r="F782" s="19"/>
      <c r="Y782" s="33"/>
      <c r="Z782" s="33"/>
      <c r="AA782" s="33"/>
      <c r="AB782" s="33"/>
      <c r="AC782" s="33"/>
      <c r="AD782" s="33"/>
      <c r="AE782" s="33"/>
      <c r="AF782" s="33"/>
      <c r="AG782" s="33"/>
    </row>
    <row r="783">
      <c r="B783" s="19"/>
      <c r="C783" s="19"/>
      <c r="D783" s="19"/>
      <c r="E783" s="19"/>
      <c r="F783" s="19"/>
      <c r="Y783" s="33"/>
      <c r="Z783" s="33"/>
      <c r="AA783" s="33"/>
      <c r="AB783" s="33"/>
      <c r="AC783" s="33"/>
      <c r="AD783" s="33"/>
      <c r="AE783" s="33"/>
      <c r="AF783" s="33"/>
      <c r="AG783" s="33"/>
    </row>
    <row r="784">
      <c r="B784" s="19"/>
      <c r="C784" s="19"/>
      <c r="D784" s="19"/>
      <c r="E784" s="19"/>
      <c r="F784" s="19"/>
      <c r="Y784" s="33"/>
      <c r="Z784" s="33"/>
      <c r="AA784" s="33"/>
      <c r="AB784" s="33"/>
      <c r="AC784" s="33"/>
      <c r="AD784" s="33"/>
      <c r="AE784" s="33"/>
      <c r="AF784" s="33"/>
      <c r="AG784" s="33"/>
    </row>
    <row r="785">
      <c r="B785" s="19"/>
      <c r="C785" s="19"/>
      <c r="D785" s="19"/>
      <c r="E785" s="19"/>
      <c r="F785" s="19"/>
      <c r="Y785" s="33"/>
      <c r="Z785" s="33"/>
      <c r="AA785" s="33"/>
      <c r="AB785" s="33"/>
      <c r="AC785" s="33"/>
      <c r="AD785" s="33"/>
      <c r="AE785" s="33"/>
      <c r="AF785" s="33"/>
      <c r="AG785" s="33"/>
    </row>
    <row r="786">
      <c r="B786" s="19"/>
      <c r="C786" s="19"/>
      <c r="D786" s="19"/>
      <c r="E786" s="19"/>
      <c r="F786" s="19"/>
      <c r="Y786" s="33"/>
      <c r="Z786" s="33"/>
      <c r="AA786" s="33"/>
      <c r="AB786" s="33"/>
      <c r="AC786" s="33"/>
      <c r="AD786" s="33"/>
      <c r="AE786" s="33"/>
      <c r="AF786" s="33"/>
      <c r="AG786" s="33"/>
    </row>
    <row r="787">
      <c r="B787" s="19"/>
      <c r="C787" s="19"/>
      <c r="D787" s="19"/>
      <c r="E787" s="19"/>
      <c r="F787" s="19"/>
      <c r="Y787" s="33"/>
      <c r="Z787" s="33"/>
      <c r="AA787" s="33"/>
      <c r="AB787" s="33"/>
      <c r="AC787" s="33"/>
      <c r="AD787" s="33"/>
      <c r="AE787" s="33"/>
      <c r="AF787" s="33"/>
      <c r="AG787" s="33"/>
    </row>
    <row r="788">
      <c r="B788" s="19"/>
      <c r="C788" s="19"/>
      <c r="D788" s="19"/>
      <c r="E788" s="19"/>
      <c r="F788" s="19"/>
      <c r="Y788" s="33"/>
      <c r="Z788" s="33"/>
      <c r="AA788" s="33"/>
      <c r="AB788" s="33"/>
      <c r="AC788" s="33"/>
      <c r="AD788" s="33"/>
      <c r="AE788" s="33"/>
      <c r="AF788" s="33"/>
      <c r="AG788" s="33"/>
    </row>
    <row r="789">
      <c r="B789" s="19"/>
      <c r="C789" s="19"/>
      <c r="D789" s="19"/>
      <c r="E789" s="19"/>
      <c r="F789" s="19"/>
      <c r="Y789" s="33"/>
      <c r="Z789" s="33"/>
      <c r="AA789" s="33"/>
      <c r="AB789" s="33"/>
      <c r="AC789" s="33"/>
      <c r="AD789" s="33"/>
      <c r="AE789" s="33"/>
      <c r="AF789" s="33"/>
      <c r="AG789" s="33"/>
    </row>
    <row r="790">
      <c r="B790" s="19"/>
      <c r="C790" s="19"/>
      <c r="D790" s="19"/>
      <c r="E790" s="19"/>
      <c r="F790" s="19"/>
      <c r="Y790" s="33"/>
      <c r="Z790" s="33"/>
      <c r="AA790" s="33"/>
      <c r="AB790" s="33"/>
      <c r="AC790" s="33"/>
      <c r="AD790" s="33"/>
      <c r="AE790" s="33"/>
      <c r="AF790" s="33"/>
      <c r="AG790" s="33"/>
    </row>
    <row r="791">
      <c r="B791" s="19"/>
      <c r="C791" s="19"/>
      <c r="D791" s="19"/>
      <c r="E791" s="19"/>
      <c r="F791" s="19"/>
      <c r="Y791" s="33"/>
      <c r="Z791" s="33"/>
      <c r="AA791" s="33"/>
      <c r="AB791" s="33"/>
      <c r="AC791" s="33"/>
      <c r="AD791" s="33"/>
      <c r="AE791" s="33"/>
      <c r="AF791" s="33"/>
      <c r="AG791" s="33"/>
    </row>
    <row r="792">
      <c r="B792" s="19"/>
      <c r="C792" s="19"/>
      <c r="D792" s="19"/>
      <c r="E792" s="19"/>
      <c r="F792" s="19"/>
      <c r="Y792" s="33"/>
      <c r="Z792" s="33"/>
      <c r="AA792" s="33"/>
      <c r="AB792" s="33"/>
      <c r="AC792" s="33"/>
      <c r="AD792" s="33"/>
      <c r="AE792" s="33"/>
      <c r="AF792" s="33"/>
      <c r="AG792" s="33"/>
    </row>
    <row r="793">
      <c r="B793" s="19"/>
      <c r="C793" s="19"/>
      <c r="D793" s="19"/>
      <c r="E793" s="19"/>
      <c r="F793" s="19"/>
      <c r="Y793" s="33"/>
      <c r="Z793" s="33"/>
      <c r="AA793" s="33"/>
      <c r="AB793" s="33"/>
      <c r="AC793" s="33"/>
      <c r="AD793" s="33"/>
      <c r="AE793" s="33"/>
      <c r="AF793" s="33"/>
      <c r="AG793" s="33"/>
    </row>
    <row r="794">
      <c r="B794" s="19"/>
      <c r="C794" s="19"/>
      <c r="D794" s="19"/>
      <c r="E794" s="19"/>
      <c r="F794" s="19"/>
      <c r="Y794" s="33"/>
      <c r="Z794" s="33"/>
      <c r="AA794" s="33"/>
      <c r="AB794" s="33"/>
      <c r="AC794" s="33"/>
      <c r="AD794" s="33"/>
      <c r="AE794" s="33"/>
      <c r="AF794" s="33"/>
      <c r="AG794" s="33"/>
    </row>
    <row r="795">
      <c r="B795" s="19"/>
      <c r="C795" s="19"/>
      <c r="D795" s="19"/>
      <c r="E795" s="19"/>
      <c r="F795" s="19"/>
      <c r="Y795" s="33"/>
      <c r="Z795" s="33"/>
      <c r="AA795" s="33"/>
      <c r="AB795" s="33"/>
      <c r="AC795" s="33"/>
      <c r="AD795" s="33"/>
      <c r="AE795" s="33"/>
      <c r="AF795" s="33"/>
      <c r="AG795" s="33"/>
    </row>
    <row r="796">
      <c r="B796" s="19"/>
      <c r="C796" s="19"/>
      <c r="D796" s="19"/>
      <c r="E796" s="19"/>
      <c r="F796" s="19"/>
      <c r="Y796" s="33"/>
      <c r="Z796" s="33"/>
      <c r="AA796" s="33"/>
      <c r="AB796" s="33"/>
      <c r="AC796" s="33"/>
      <c r="AD796" s="33"/>
      <c r="AE796" s="33"/>
      <c r="AF796" s="33"/>
      <c r="AG796" s="33"/>
    </row>
    <row r="797">
      <c r="B797" s="19"/>
      <c r="C797" s="19"/>
      <c r="D797" s="19"/>
      <c r="E797" s="19"/>
      <c r="F797" s="19"/>
      <c r="Y797" s="33"/>
      <c r="Z797" s="33"/>
      <c r="AA797" s="33"/>
      <c r="AB797" s="33"/>
      <c r="AC797" s="33"/>
      <c r="AD797" s="33"/>
      <c r="AE797" s="33"/>
      <c r="AF797" s="33"/>
      <c r="AG797" s="33"/>
    </row>
    <row r="798">
      <c r="B798" s="19"/>
      <c r="C798" s="19"/>
      <c r="D798" s="19"/>
      <c r="E798" s="19"/>
      <c r="F798" s="19"/>
      <c r="Y798" s="33"/>
      <c r="Z798" s="33"/>
      <c r="AA798" s="33"/>
      <c r="AB798" s="33"/>
      <c r="AC798" s="33"/>
      <c r="AD798" s="33"/>
      <c r="AE798" s="33"/>
      <c r="AF798" s="33"/>
      <c r="AG798" s="33"/>
    </row>
    <row r="799">
      <c r="B799" s="19"/>
      <c r="C799" s="19"/>
      <c r="D799" s="19"/>
      <c r="E799" s="19"/>
      <c r="F799" s="19"/>
      <c r="Y799" s="33"/>
      <c r="Z799" s="33"/>
      <c r="AA799" s="33"/>
      <c r="AB799" s="33"/>
      <c r="AC799" s="33"/>
      <c r="AD799" s="33"/>
      <c r="AE799" s="33"/>
      <c r="AF799" s="33"/>
      <c r="AG799" s="33"/>
    </row>
    <row r="800">
      <c r="B800" s="19"/>
      <c r="C800" s="19"/>
      <c r="D800" s="19"/>
      <c r="E800" s="19"/>
      <c r="F800" s="19"/>
      <c r="Y800" s="33"/>
      <c r="Z800" s="33"/>
      <c r="AA800" s="33"/>
      <c r="AB800" s="33"/>
      <c r="AC800" s="33"/>
      <c r="AD800" s="33"/>
      <c r="AE800" s="33"/>
      <c r="AF800" s="33"/>
      <c r="AG800" s="33"/>
    </row>
    <row r="801">
      <c r="B801" s="19"/>
      <c r="C801" s="19"/>
      <c r="D801" s="19"/>
      <c r="E801" s="19"/>
      <c r="F801" s="19"/>
      <c r="Y801" s="33"/>
      <c r="Z801" s="33"/>
      <c r="AA801" s="33"/>
      <c r="AB801" s="33"/>
      <c r="AC801" s="33"/>
      <c r="AD801" s="33"/>
      <c r="AE801" s="33"/>
      <c r="AF801" s="33"/>
      <c r="AG801" s="33"/>
    </row>
    <row r="802">
      <c r="B802" s="19"/>
      <c r="C802" s="19"/>
      <c r="D802" s="19"/>
      <c r="E802" s="19"/>
      <c r="F802" s="19"/>
      <c r="Y802" s="33"/>
      <c r="Z802" s="33"/>
      <c r="AA802" s="33"/>
      <c r="AB802" s="33"/>
      <c r="AC802" s="33"/>
      <c r="AD802" s="33"/>
      <c r="AE802" s="33"/>
      <c r="AF802" s="33"/>
      <c r="AG802" s="33"/>
    </row>
    <row r="803">
      <c r="B803" s="19"/>
      <c r="C803" s="19"/>
      <c r="D803" s="19"/>
      <c r="E803" s="19"/>
      <c r="F803" s="19"/>
      <c r="Y803" s="33"/>
      <c r="Z803" s="33"/>
      <c r="AA803" s="33"/>
      <c r="AB803" s="33"/>
      <c r="AC803" s="33"/>
      <c r="AD803" s="33"/>
      <c r="AE803" s="33"/>
      <c r="AF803" s="33"/>
      <c r="AG803" s="33"/>
    </row>
    <row r="804">
      <c r="B804" s="19"/>
      <c r="C804" s="19"/>
      <c r="D804" s="19"/>
      <c r="E804" s="19"/>
      <c r="F804" s="19"/>
      <c r="Y804" s="33"/>
      <c r="Z804" s="33"/>
      <c r="AA804" s="33"/>
      <c r="AB804" s="33"/>
      <c r="AC804" s="33"/>
      <c r="AD804" s="33"/>
      <c r="AE804" s="33"/>
      <c r="AF804" s="33"/>
      <c r="AG804" s="33"/>
    </row>
    <row r="805">
      <c r="B805" s="19"/>
      <c r="C805" s="19"/>
      <c r="D805" s="19"/>
      <c r="E805" s="19"/>
      <c r="F805" s="19"/>
      <c r="Y805" s="33"/>
      <c r="Z805" s="33"/>
      <c r="AA805" s="33"/>
      <c r="AB805" s="33"/>
      <c r="AC805" s="33"/>
      <c r="AD805" s="33"/>
      <c r="AE805" s="33"/>
      <c r="AF805" s="33"/>
      <c r="AG805" s="33"/>
    </row>
    <row r="806">
      <c r="B806" s="19"/>
      <c r="C806" s="19"/>
      <c r="D806" s="19"/>
      <c r="E806" s="19"/>
      <c r="F806" s="19"/>
      <c r="Y806" s="33"/>
      <c r="Z806" s="33"/>
      <c r="AA806" s="33"/>
      <c r="AB806" s="33"/>
      <c r="AC806" s="33"/>
      <c r="AD806" s="33"/>
      <c r="AE806" s="33"/>
      <c r="AF806" s="33"/>
      <c r="AG806" s="33"/>
    </row>
    <row r="807">
      <c r="B807" s="19"/>
      <c r="C807" s="19"/>
      <c r="D807" s="19"/>
      <c r="E807" s="19"/>
      <c r="F807" s="19"/>
      <c r="Y807" s="33"/>
      <c r="Z807" s="33"/>
      <c r="AA807" s="33"/>
      <c r="AB807" s="33"/>
      <c r="AC807" s="33"/>
      <c r="AD807" s="33"/>
      <c r="AE807" s="33"/>
      <c r="AF807" s="33"/>
      <c r="AG807" s="33"/>
    </row>
    <row r="808">
      <c r="B808" s="19"/>
      <c r="C808" s="19"/>
      <c r="D808" s="19"/>
      <c r="E808" s="19"/>
      <c r="F808" s="19"/>
      <c r="Y808" s="33"/>
      <c r="Z808" s="33"/>
      <c r="AA808" s="33"/>
      <c r="AB808" s="33"/>
      <c r="AC808" s="33"/>
      <c r="AD808" s="33"/>
      <c r="AE808" s="33"/>
      <c r="AF808" s="33"/>
      <c r="AG808" s="33"/>
    </row>
    <row r="809">
      <c r="B809" s="19"/>
      <c r="C809" s="19"/>
      <c r="D809" s="19"/>
      <c r="E809" s="19"/>
      <c r="F809" s="19"/>
      <c r="Y809" s="33"/>
      <c r="Z809" s="33"/>
      <c r="AA809" s="33"/>
      <c r="AB809" s="33"/>
      <c r="AC809" s="33"/>
      <c r="AD809" s="33"/>
      <c r="AE809" s="33"/>
      <c r="AF809" s="33"/>
      <c r="AG809" s="33"/>
    </row>
    <row r="810">
      <c r="B810" s="19"/>
      <c r="C810" s="19"/>
      <c r="D810" s="19"/>
      <c r="E810" s="19"/>
      <c r="F810" s="19"/>
      <c r="Y810" s="33"/>
      <c r="Z810" s="33"/>
      <c r="AA810" s="33"/>
      <c r="AB810" s="33"/>
      <c r="AC810" s="33"/>
      <c r="AD810" s="33"/>
      <c r="AE810" s="33"/>
      <c r="AF810" s="33"/>
      <c r="AG810" s="33"/>
    </row>
    <row r="811">
      <c r="B811" s="19"/>
      <c r="C811" s="19"/>
      <c r="D811" s="19"/>
      <c r="E811" s="19"/>
      <c r="F811" s="19"/>
      <c r="Y811" s="33"/>
      <c r="Z811" s="33"/>
      <c r="AA811" s="33"/>
      <c r="AB811" s="33"/>
      <c r="AC811" s="33"/>
      <c r="AD811" s="33"/>
      <c r="AE811" s="33"/>
      <c r="AF811" s="33"/>
      <c r="AG811" s="33"/>
    </row>
    <row r="812">
      <c r="B812" s="19"/>
      <c r="C812" s="19"/>
      <c r="D812" s="19"/>
      <c r="E812" s="19"/>
      <c r="F812" s="19"/>
      <c r="Y812" s="33"/>
      <c r="Z812" s="33"/>
      <c r="AA812" s="33"/>
      <c r="AB812" s="33"/>
      <c r="AC812" s="33"/>
      <c r="AD812" s="33"/>
      <c r="AE812" s="33"/>
      <c r="AF812" s="33"/>
      <c r="AG812" s="33"/>
    </row>
    <row r="813">
      <c r="B813" s="19"/>
      <c r="C813" s="19"/>
      <c r="D813" s="19"/>
      <c r="E813" s="19"/>
      <c r="F813" s="19"/>
      <c r="Y813" s="33"/>
      <c r="Z813" s="33"/>
      <c r="AA813" s="33"/>
      <c r="AB813" s="33"/>
      <c r="AC813" s="33"/>
      <c r="AD813" s="33"/>
      <c r="AE813" s="33"/>
      <c r="AF813" s="33"/>
      <c r="AG813" s="33"/>
    </row>
    <row r="814">
      <c r="B814" s="19"/>
      <c r="C814" s="19"/>
      <c r="D814" s="19"/>
      <c r="E814" s="19"/>
      <c r="F814" s="19"/>
      <c r="Y814" s="33"/>
      <c r="Z814" s="33"/>
      <c r="AA814" s="33"/>
      <c r="AB814" s="33"/>
      <c r="AC814" s="33"/>
      <c r="AD814" s="33"/>
      <c r="AE814" s="33"/>
      <c r="AF814" s="33"/>
      <c r="AG814" s="33"/>
    </row>
    <row r="815">
      <c r="B815" s="19"/>
      <c r="C815" s="19"/>
      <c r="D815" s="19"/>
      <c r="E815" s="19"/>
      <c r="F815" s="19"/>
      <c r="Y815" s="33"/>
      <c r="Z815" s="33"/>
      <c r="AA815" s="33"/>
      <c r="AB815" s="33"/>
      <c r="AC815" s="33"/>
      <c r="AD815" s="33"/>
      <c r="AE815" s="33"/>
      <c r="AF815" s="33"/>
      <c r="AG815" s="33"/>
    </row>
    <row r="816">
      <c r="B816" s="19"/>
      <c r="C816" s="19"/>
      <c r="D816" s="19"/>
      <c r="E816" s="19"/>
      <c r="F816" s="19"/>
      <c r="Y816" s="33"/>
      <c r="Z816" s="33"/>
      <c r="AA816" s="33"/>
      <c r="AB816" s="33"/>
      <c r="AC816" s="33"/>
      <c r="AD816" s="33"/>
      <c r="AE816" s="33"/>
      <c r="AF816" s="33"/>
      <c r="AG816" s="33"/>
    </row>
    <row r="817">
      <c r="B817" s="19"/>
      <c r="C817" s="19"/>
      <c r="D817" s="19"/>
      <c r="E817" s="19"/>
      <c r="F817" s="19"/>
      <c r="Y817" s="33"/>
      <c r="Z817" s="33"/>
      <c r="AA817" s="33"/>
      <c r="AB817" s="33"/>
      <c r="AC817" s="33"/>
      <c r="AD817" s="33"/>
      <c r="AE817" s="33"/>
      <c r="AF817" s="33"/>
      <c r="AG817" s="33"/>
    </row>
    <row r="818">
      <c r="B818" s="19"/>
      <c r="C818" s="19"/>
      <c r="D818" s="19"/>
      <c r="E818" s="19"/>
      <c r="F818" s="19"/>
      <c r="Y818" s="33"/>
      <c r="Z818" s="33"/>
      <c r="AA818" s="33"/>
      <c r="AB818" s="33"/>
      <c r="AC818" s="33"/>
      <c r="AD818" s="33"/>
      <c r="AE818" s="33"/>
      <c r="AF818" s="33"/>
      <c r="AG818" s="33"/>
    </row>
    <row r="819">
      <c r="B819" s="19"/>
      <c r="C819" s="19"/>
      <c r="D819" s="19"/>
      <c r="E819" s="19"/>
      <c r="F819" s="19"/>
      <c r="Y819" s="33"/>
      <c r="Z819" s="33"/>
      <c r="AA819" s="33"/>
      <c r="AB819" s="33"/>
      <c r="AC819" s="33"/>
      <c r="AD819" s="33"/>
      <c r="AE819" s="33"/>
      <c r="AF819" s="33"/>
      <c r="AG819" s="33"/>
    </row>
    <row r="820">
      <c r="B820" s="19"/>
      <c r="C820" s="19"/>
      <c r="D820" s="19"/>
      <c r="E820" s="19"/>
      <c r="F820" s="19"/>
      <c r="Y820" s="33"/>
      <c r="Z820" s="33"/>
      <c r="AA820" s="33"/>
      <c r="AB820" s="33"/>
      <c r="AC820" s="33"/>
      <c r="AD820" s="33"/>
      <c r="AE820" s="33"/>
      <c r="AF820" s="33"/>
      <c r="AG820" s="33"/>
    </row>
    <row r="821">
      <c r="B821" s="19"/>
      <c r="C821" s="19"/>
      <c r="D821" s="19"/>
      <c r="E821" s="19"/>
      <c r="F821" s="19"/>
      <c r="Y821" s="33"/>
      <c r="Z821" s="33"/>
      <c r="AA821" s="33"/>
      <c r="AB821" s="33"/>
      <c r="AC821" s="33"/>
      <c r="AD821" s="33"/>
      <c r="AE821" s="33"/>
      <c r="AF821" s="33"/>
      <c r="AG821" s="33"/>
    </row>
    <row r="822">
      <c r="B822" s="19"/>
      <c r="C822" s="19"/>
      <c r="D822" s="19"/>
      <c r="E822" s="19"/>
      <c r="F822" s="19"/>
      <c r="Y822" s="33"/>
      <c r="Z822" s="33"/>
      <c r="AA822" s="33"/>
      <c r="AB822" s="33"/>
      <c r="AC822" s="33"/>
      <c r="AD822" s="33"/>
      <c r="AE822" s="33"/>
      <c r="AF822" s="33"/>
      <c r="AG822" s="33"/>
    </row>
    <row r="823">
      <c r="B823" s="19"/>
      <c r="C823" s="19"/>
      <c r="D823" s="19"/>
      <c r="E823" s="19"/>
      <c r="F823" s="19"/>
      <c r="Y823" s="33"/>
      <c r="Z823" s="33"/>
      <c r="AA823" s="33"/>
      <c r="AB823" s="33"/>
      <c r="AC823" s="33"/>
      <c r="AD823" s="33"/>
      <c r="AE823" s="33"/>
      <c r="AF823" s="33"/>
      <c r="AG823" s="33"/>
    </row>
    <row r="824">
      <c r="B824" s="19"/>
      <c r="C824" s="19"/>
      <c r="D824" s="19"/>
      <c r="E824" s="19"/>
      <c r="F824" s="19"/>
      <c r="Y824" s="33"/>
      <c r="Z824" s="33"/>
      <c r="AA824" s="33"/>
      <c r="AB824" s="33"/>
      <c r="AC824" s="33"/>
      <c r="AD824" s="33"/>
      <c r="AE824" s="33"/>
      <c r="AF824" s="33"/>
      <c r="AG824" s="33"/>
    </row>
    <row r="825">
      <c r="B825" s="19"/>
      <c r="C825" s="19"/>
      <c r="D825" s="19"/>
      <c r="E825" s="19"/>
      <c r="F825" s="19"/>
      <c r="Y825" s="33"/>
      <c r="Z825" s="33"/>
      <c r="AA825" s="33"/>
      <c r="AB825" s="33"/>
      <c r="AC825" s="33"/>
      <c r="AD825" s="33"/>
      <c r="AE825" s="33"/>
      <c r="AF825" s="33"/>
      <c r="AG825" s="33"/>
    </row>
    <row r="826">
      <c r="B826" s="19"/>
      <c r="C826" s="19"/>
      <c r="D826" s="19"/>
      <c r="E826" s="19"/>
      <c r="F826" s="19"/>
      <c r="Y826" s="33"/>
      <c r="Z826" s="33"/>
      <c r="AA826" s="33"/>
      <c r="AB826" s="33"/>
      <c r="AC826" s="33"/>
      <c r="AD826" s="33"/>
      <c r="AE826" s="33"/>
      <c r="AF826" s="33"/>
      <c r="AG826" s="33"/>
    </row>
    <row r="827">
      <c r="B827" s="19"/>
      <c r="C827" s="19"/>
      <c r="D827" s="19"/>
      <c r="E827" s="19"/>
      <c r="F827" s="19"/>
      <c r="Y827" s="33"/>
      <c r="Z827" s="33"/>
      <c r="AA827" s="33"/>
      <c r="AB827" s="33"/>
      <c r="AC827" s="33"/>
      <c r="AD827" s="33"/>
      <c r="AE827" s="33"/>
      <c r="AF827" s="33"/>
      <c r="AG827" s="33"/>
    </row>
    <row r="828">
      <c r="B828" s="19"/>
      <c r="C828" s="19"/>
      <c r="D828" s="19"/>
      <c r="E828" s="19"/>
      <c r="F828" s="19"/>
      <c r="Y828" s="33"/>
      <c r="Z828" s="33"/>
      <c r="AA828" s="33"/>
      <c r="AB828" s="33"/>
      <c r="AC828" s="33"/>
      <c r="AD828" s="33"/>
      <c r="AE828" s="33"/>
      <c r="AF828" s="33"/>
      <c r="AG828" s="33"/>
    </row>
    <row r="829">
      <c r="B829" s="19"/>
      <c r="C829" s="19"/>
      <c r="D829" s="19"/>
      <c r="E829" s="19"/>
      <c r="F829" s="19"/>
      <c r="Y829" s="33"/>
      <c r="Z829" s="33"/>
      <c r="AA829" s="33"/>
      <c r="AB829" s="33"/>
      <c r="AC829" s="33"/>
      <c r="AD829" s="33"/>
      <c r="AE829" s="33"/>
      <c r="AF829" s="33"/>
      <c r="AG829" s="33"/>
    </row>
    <row r="830">
      <c r="B830" s="19"/>
      <c r="C830" s="19"/>
      <c r="D830" s="19"/>
      <c r="E830" s="19"/>
      <c r="F830" s="19"/>
      <c r="Y830" s="33"/>
      <c r="Z830" s="33"/>
      <c r="AA830" s="33"/>
      <c r="AB830" s="33"/>
      <c r="AC830" s="33"/>
      <c r="AD830" s="33"/>
      <c r="AE830" s="33"/>
      <c r="AF830" s="33"/>
      <c r="AG830" s="33"/>
    </row>
    <row r="831">
      <c r="B831" s="19"/>
      <c r="C831" s="19"/>
      <c r="D831" s="19"/>
      <c r="E831" s="19"/>
      <c r="F831" s="19"/>
      <c r="Y831" s="33"/>
      <c r="Z831" s="33"/>
      <c r="AA831" s="33"/>
      <c r="AB831" s="33"/>
      <c r="AC831" s="33"/>
      <c r="AD831" s="33"/>
      <c r="AE831" s="33"/>
      <c r="AF831" s="33"/>
      <c r="AG831" s="33"/>
    </row>
    <row r="832">
      <c r="B832" s="19"/>
      <c r="C832" s="19"/>
      <c r="D832" s="19"/>
      <c r="E832" s="19"/>
      <c r="F832" s="19"/>
      <c r="Y832" s="33"/>
      <c r="Z832" s="33"/>
      <c r="AA832" s="33"/>
      <c r="AB832" s="33"/>
      <c r="AC832" s="33"/>
      <c r="AD832" s="33"/>
      <c r="AE832" s="33"/>
      <c r="AF832" s="33"/>
      <c r="AG832" s="33"/>
    </row>
    <row r="833">
      <c r="B833" s="19"/>
      <c r="C833" s="19"/>
      <c r="D833" s="19"/>
      <c r="E833" s="19"/>
      <c r="F833" s="19"/>
      <c r="Y833" s="33"/>
      <c r="Z833" s="33"/>
      <c r="AA833" s="33"/>
      <c r="AB833" s="33"/>
      <c r="AC833" s="33"/>
      <c r="AD833" s="33"/>
      <c r="AE833" s="33"/>
      <c r="AF833" s="33"/>
      <c r="AG833" s="33"/>
    </row>
    <row r="834">
      <c r="B834" s="19"/>
      <c r="C834" s="19"/>
      <c r="D834" s="19"/>
      <c r="E834" s="19"/>
      <c r="F834" s="19"/>
      <c r="Y834" s="33"/>
      <c r="Z834" s="33"/>
      <c r="AA834" s="33"/>
      <c r="AB834" s="33"/>
      <c r="AC834" s="33"/>
      <c r="AD834" s="33"/>
      <c r="AE834" s="33"/>
      <c r="AF834" s="33"/>
      <c r="AG834" s="33"/>
    </row>
    <row r="835">
      <c r="B835" s="19"/>
      <c r="C835" s="19"/>
      <c r="D835" s="19"/>
      <c r="E835" s="19"/>
      <c r="F835" s="19"/>
      <c r="Y835" s="33"/>
      <c r="Z835" s="33"/>
      <c r="AA835" s="33"/>
      <c r="AB835" s="33"/>
      <c r="AC835" s="33"/>
      <c r="AD835" s="33"/>
      <c r="AE835" s="33"/>
      <c r="AF835" s="33"/>
      <c r="AG835" s="33"/>
    </row>
    <row r="836">
      <c r="B836" s="19"/>
      <c r="C836" s="19"/>
      <c r="D836" s="19"/>
      <c r="E836" s="19"/>
      <c r="F836" s="19"/>
      <c r="Y836" s="33"/>
      <c r="Z836" s="33"/>
      <c r="AA836" s="33"/>
      <c r="AB836" s="33"/>
      <c r="AC836" s="33"/>
      <c r="AD836" s="33"/>
      <c r="AE836" s="33"/>
      <c r="AF836" s="33"/>
      <c r="AG836" s="33"/>
    </row>
    <row r="837">
      <c r="B837" s="19"/>
      <c r="C837" s="19"/>
      <c r="D837" s="19"/>
      <c r="E837" s="19"/>
      <c r="F837" s="19"/>
      <c r="Y837" s="33"/>
      <c r="Z837" s="33"/>
      <c r="AA837" s="33"/>
      <c r="AB837" s="33"/>
      <c r="AC837" s="33"/>
      <c r="AD837" s="33"/>
      <c r="AE837" s="33"/>
      <c r="AF837" s="33"/>
      <c r="AG837" s="33"/>
    </row>
    <row r="838">
      <c r="B838" s="19"/>
      <c r="C838" s="19"/>
      <c r="D838" s="19"/>
      <c r="E838" s="19"/>
      <c r="F838" s="19"/>
      <c r="Y838" s="33"/>
      <c r="Z838" s="33"/>
      <c r="AA838" s="33"/>
      <c r="AB838" s="33"/>
      <c r="AC838" s="33"/>
      <c r="AD838" s="33"/>
      <c r="AE838" s="33"/>
      <c r="AF838" s="33"/>
      <c r="AG838" s="33"/>
    </row>
    <row r="839">
      <c r="B839" s="19"/>
      <c r="C839" s="19"/>
      <c r="D839" s="19"/>
      <c r="E839" s="19"/>
      <c r="F839" s="19"/>
      <c r="Y839" s="33"/>
      <c r="Z839" s="33"/>
      <c r="AA839" s="33"/>
      <c r="AB839" s="33"/>
      <c r="AC839" s="33"/>
      <c r="AD839" s="33"/>
      <c r="AE839" s="33"/>
      <c r="AF839" s="33"/>
      <c r="AG839" s="33"/>
    </row>
    <row r="840">
      <c r="B840" s="19"/>
      <c r="C840" s="19"/>
      <c r="D840" s="19"/>
      <c r="E840" s="19"/>
      <c r="F840" s="19"/>
      <c r="Y840" s="33"/>
      <c r="Z840" s="33"/>
      <c r="AA840" s="33"/>
      <c r="AB840" s="33"/>
      <c r="AC840" s="33"/>
      <c r="AD840" s="33"/>
      <c r="AE840" s="33"/>
      <c r="AF840" s="33"/>
      <c r="AG840" s="33"/>
    </row>
    <row r="841">
      <c r="B841" s="19"/>
      <c r="C841" s="19"/>
      <c r="D841" s="19"/>
      <c r="E841" s="19"/>
      <c r="F841" s="19"/>
      <c r="Y841" s="33"/>
      <c r="Z841" s="33"/>
      <c r="AA841" s="33"/>
      <c r="AB841" s="33"/>
      <c r="AC841" s="33"/>
      <c r="AD841" s="33"/>
      <c r="AE841" s="33"/>
      <c r="AF841" s="33"/>
      <c r="AG841" s="33"/>
    </row>
    <row r="842">
      <c r="B842" s="19"/>
      <c r="C842" s="19"/>
      <c r="D842" s="19"/>
      <c r="E842" s="19"/>
      <c r="F842" s="19"/>
      <c r="Y842" s="33"/>
      <c r="Z842" s="33"/>
      <c r="AA842" s="33"/>
      <c r="AB842" s="33"/>
      <c r="AC842" s="33"/>
      <c r="AD842" s="33"/>
      <c r="AE842" s="33"/>
      <c r="AF842" s="33"/>
      <c r="AG842" s="33"/>
    </row>
    <row r="843">
      <c r="B843" s="19"/>
      <c r="C843" s="19"/>
      <c r="D843" s="19"/>
      <c r="E843" s="19"/>
      <c r="F843" s="19"/>
      <c r="Y843" s="33"/>
      <c r="Z843" s="33"/>
      <c r="AA843" s="33"/>
      <c r="AB843" s="33"/>
      <c r="AC843" s="33"/>
      <c r="AD843" s="33"/>
      <c r="AE843" s="33"/>
      <c r="AF843" s="33"/>
      <c r="AG843" s="33"/>
    </row>
    <row r="844">
      <c r="B844" s="19"/>
      <c r="C844" s="19"/>
      <c r="D844" s="19"/>
      <c r="E844" s="19"/>
      <c r="F844" s="19"/>
      <c r="Y844" s="33"/>
      <c r="Z844" s="33"/>
      <c r="AA844" s="33"/>
      <c r="AB844" s="33"/>
      <c r="AC844" s="33"/>
      <c r="AD844" s="33"/>
      <c r="AE844" s="33"/>
      <c r="AF844" s="33"/>
      <c r="AG844" s="33"/>
    </row>
    <row r="845">
      <c r="B845" s="19"/>
      <c r="C845" s="19"/>
      <c r="D845" s="19"/>
      <c r="E845" s="19"/>
      <c r="F845" s="19"/>
      <c r="Y845" s="33"/>
      <c r="Z845" s="33"/>
      <c r="AA845" s="33"/>
      <c r="AB845" s="33"/>
      <c r="AC845" s="33"/>
      <c r="AD845" s="33"/>
      <c r="AE845" s="33"/>
      <c r="AF845" s="33"/>
      <c r="AG845" s="33"/>
    </row>
    <row r="846">
      <c r="B846" s="19"/>
      <c r="C846" s="19"/>
      <c r="D846" s="19"/>
      <c r="E846" s="19"/>
      <c r="F846" s="19"/>
      <c r="Y846" s="33"/>
      <c r="Z846" s="33"/>
      <c r="AA846" s="33"/>
      <c r="AB846" s="33"/>
      <c r="AC846" s="33"/>
      <c r="AD846" s="33"/>
      <c r="AE846" s="33"/>
      <c r="AF846" s="33"/>
      <c r="AG846" s="33"/>
    </row>
    <row r="847">
      <c r="B847" s="19"/>
      <c r="C847" s="19"/>
      <c r="D847" s="19"/>
      <c r="E847" s="19"/>
      <c r="F847" s="19"/>
      <c r="Y847" s="33"/>
      <c r="Z847" s="33"/>
      <c r="AA847" s="33"/>
      <c r="AB847" s="33"/>
      <c r="AC847" s="33"/>
      <c r="AD847" s="33"/>
      <c r="AE847" s="33"/>
      <c r="AF847" s="33"/>
      <c r="AG847" s="33"/>
    </row>
    <row r="848">
      <c r="B848" s="19"/>
      <c r="C848" s="19"/>
      <c r="D848" s="19"/>
      <c r="E848" s="19"/>
      <c r="F848" s="19"/>
      <c r="Y848" s="33"/>
      <c r="Z848" s="33"/>
      <c r="AA848" s="33"/>
      <c r="AB848" s="33"/>
      <c r="AC848" s="33"/>
      <c r="AD848" s="33"/>
      <c r="AE848" s="33"/>
      <c r="AF848" s="33"/>
      <c r="AG848" s="33"/>
    </row>
    <row r="849">
      <c r="B849" s="19"/>
      <c r="C849" s="19"/>
      <c r="D849" s="19"/>
      <c r="E849" s="19"/>
      <c r="F849" s="19"/>
      <c r="Y849" s="33"/>
      <c r="Z849" s="33"/>
      <c r="AA849" s="33"/>
      <c r="AB849" s="33"/>
      <c r="AC849" s="33"/>
      <c r="AD849" s="33"/>
      <c r="AE849" s="33"/>
      <c r="AF849" s="33"/>
      <c r="AG849" s="33"/>
    </row>
    <row r="850">
      <c r="B850" s="19"/>
      <c r="C850" s="19"/>
      <c r="D850" s="19"/>
      <c r="E850" s="19"/>
      <c r="F850" s="19"/>
      <c r="Y850" s="33"/>
      <c r="Z850" s="33"/>
      <c r="AA850" s="33"/>
      <c r="AB850" s="33"/>
      <c r="AC850" s="33"/>
      <c r="AD850" s="33"/>
      <c r="AE850" s="33"/>
      <c r="AF850" s="33"/>
      <c r="AG850" s="33"/>
    </row>
    <row r="851">
      <c r="B851" s="19"/>
      <c r="C851" s="19"/>
      <c r="D851" s="19"/>
      <c r="E851" s="19"/>
      <c r="F851" s="19"/>
      <c r="Y851" s="33"/>
      <c r="Z851" s="33"/>
      <c r="AA851" s="33"/>
      <c r="AB851" s="33"/>
      <c r="AC851" s="33"/>
      <c r="AD851" s="33"/>
      <c r="AE851" s="33"/>
      <c r="AF851" s="33"/>
      <c r="AG851" s="33"/>
    </row>
    <row r="852">
      <c r="B852" s="19"/>
      <c r="C852" s="19"/>
      <c r="D852" s="19"/>
      <c r="E852" s="19"/>
      <c r="F852" s="19"/>
      <c r="Y852" s="33"/>
      <c r="Z852" s="33"/>
      <c r="AA852" s="33"/>
      <c r="AB852" s="33"/>
      <c r="AC852" s="33"/>
      <c r="AD852" s="33"/>
      <c r="AE852" s="33"/>
      <c r="AF852" s="33"/>
      <c r="AG852" s="33"/>
    </row>
    <row r="853">
      <c r="B853" s="19"/>
      <c r="C853" s="19"/>
      <c r="D853" s="19"/>
      <c r="E853" s="19"/>
      <c r="F853" s="19"/>
      <c r="Y853" s="33"/>
      <c r="Z853" s="33"/>
      <c r="AA853" s="33"/>
      <c r="AB853" s="33"/>
      <c r="AC853" s="33"/>
      <c r="AD853" s="33"/>
      <c r="AE853" s="33"/>
      <c r="AF853" s="33"/>
      <c r="AG853" s="33"/>
    </row>
    <row r="854">
      <c r="B854" s="19"/>
      <c r="C854" s="19"/>
      <c r="D854" s="19"/>
      <c r="E854" s="19"/>
      <c r="F854" s="19"/>
      <c r="Y854" s="33"/>
      <c r="Z854" s="33"/>
      <c r="AA854" s="33"/>
      <c r="AB854" s="33"/>
      <c r="AC854" s="33"/>
      <c r="AD854" s="33"/>
      <c r="AE854" s="33"/>
      <c r="AF854" s="33"/>
      <c r="AG854" s="33"/>
    </row>
    <row r="855">
      <c r="B855" s="19"/>
      <c r="C855" s="19"/>
      <c r="D855" s="19"/>
      <c r="E855" s="19"/>
      <c r="F855" s="19"/>
      <c r="Y855" s="33"/>
      <c r="Z855" s="33"/>
      <c r="AA855" s="33"/>
      <c r="AB855" s="33"/>
      <c r="AC855" s="33"/>
      <c r="AD855" s="33"/>
      <c r="AE855" s="33"/>
      <c r="AF855" s="33"/>
      <c r="AG855" s="33"/>
    </row>
    <row r="856">
      <c r="B856" s="19"/>
      <c r="C856" s="19"/>
      <c r="D856" s="19"/>
      <c r="E856" s="19"/>
      <c r="F856" s="19"/>
      <c r="Y856" s="33"/>
      <c r="Z856" s="33"/>
      <c r="AA856" s="33"/>
      <c r="AB856" s="33"/>
      <c r="AC856" s="33"/>
      <c r="AD856" s="33"/>
      <c r="AE856" s="33"/>
      <c r="AF856" s="33"/>
      <c r="AG856" s="33"/>
    </row>
    <row r="857">
      <c r="B857" s="19"/>
      <c r="C857" s="19"/>
      <c r="D857" s="19"/>
      <c r="E857" s="19"/>
      <c r="F857" s="19"/>
      <c r="Y857" s="33"/>
      <c r="Z857" s="33"/>
      <c r="AA857" s="33"/>
      <c r="AB857" s="33"/>
      <c r="AC857" s="33"/>
      <c r="AD857" s="33"/>
      <c r="AE857" s="33"/>
      <c r="AF857" s="33"/>
      <c r="AG857" s="33"/>
    </row>
    <row r="858">
      <c r="B858" s="19"/>
      <c r="C858" s="19"/>
      <c r="D858" s="19"/>
      <c r="E858" s="19"/>
      <c r="F858" s="19"/>
      <c r="Y858" s="33"/>
      <c r="Z858" s="33"/>
      <c r="AA858" s="33"/>
      <c r="AB858" s="33"/>
      <c r="AC858" s="33"/>
      <c r="AD858" s="33"/>
      <c r="AE858" s="33"/>
      <c r="AF858" s="33"/>
      <c r="AG858" s="33"/>
    </row>
    <row r="859">
      <c r="B859" s="19"/>
      <c r="C859" s="19"/>
      <c r="D859" s="19"/>
      <c r="E859" s="19"/>
      <c r="F859" s="19"/>
      <c r="Y859" s="33"/>
      <c r="Z859" s="33"/>
      <c r="AA859" s="33"/>
      <c r="AB859" s="33"/>
      <c r="AC859" s="33"/>
      <c r="AD859" s="33"/>
      <c r="AE859" s="33"/>
      <c r="AF859" s="33"/>
      <c r="AG859" s="33"/>
    </row>
    <row r="860">
      <c r="B860" s="19"/>
      <c r="C860" s="19"/>
      <c r="D860" s="19"/>
      <c r="E860" s="19"/>
      <c r="F860" s="19"/>
      <c r="Y860" s="33"/>
      <c r="Z860" s="33"/>
      <c r="AA860" s="33"/>
      <c r="AB860" s="33"/>
      <c r="AC860" s="33"/>
      <c r="AD860" s="33"/>
      <c r="AE860" s="33"/>
      <c r="AF860" s="33"/>
      <c r="AG860" s="33"/>
    </row>
    <row r="861">
      <c r="B861" s="19"/>
      <c r="C861" s="19"/>
      <c r="D861" s="19"/>
      <c r="E861" s="19"/>
      <c r="F861" s="19"/>
      <c r="Y861" s="33"/>
      <c r="Z861" s="33"/>
      <c r="AA861" s="33"/>
      <c r="AB861" s="33"/>
      <c r="AC861" s="33"/>
      <c r="AD861" s="33"/>
      <c r="AE861" s="33"/>
      <c r="AF861" s="33"/>
      <c r="AG861" s="33"/>
    </row>
    <row r="862">
      <c r="B862" s="19"/>
      <c r="C862" s="19"/>
      <c r="D862" s="19"/>
      <c r="E862" s="19"/>
      <c r="F862" s="19"/>
      <c r="Y862" s="33"/>
      <c r="Z862" s="33"/>
      <c r="AA862" s="33"/>
      <c r="AB862" s="33"/>
      <c r="AC862" s="33"/>
      <c r="AD862" s="33"/>
      <c r="AE862" s="33"/>
      <c r="AF862" s="33"/>
      <c r="AG862" s="33"/>
    </row>
    <row r="863">
      <c r="B863" s="19"/>
      <c r="C863" s="19"/>
      <c r="D863" s="19"/>
      <c r="E863" s="19"/>
      <c r="F863" s="19"/>
      <c r="Y863" s="33"/>
      <c r="Z863" s="33"/>
      <c r="AA863" s="33"/>
      <c r="AB863" s="33"/>
      <c r="AC863" s="33"/>
      <c r="AD863" s="33"/>
      <c r="AE863" s="33"/>
      <c r="AF863" s="33"/>
      <c r="AG863" s="33"/>
    </row>
    <row r="864">
      <c r="B864" s="19"/>
      <c r="C864" s="19"/>
      <c r="D864" s="19"/>
      <c r="E864" s="19"/>
      <c r="F864" s="19"/>
      <c r="Y864" s="33"/>
      <c r="Z864" s="33"/>
      <c r="AA864" s="33"/>
      <c r="AB864" s="33"/>
      <c r="AC864" s="33"/>
      <c r="AD864" s="33"/>
      <c r="AE864" s="33"/>
      <c r="AF864" s="33"/>
      <c r="AG864" s="33"/>
    </row>
    <row r="865">
      <c r="B865" s="19"/>
      <c r="C865" s="19"/>
      <c r="D865" s="19"/>
      <c r="E865" s="19"/>
      <c r="F865" s="19"/>
      <c r="Y865" s="33"/>
      <c r="Z865" s="33"/>
      <c r="AA865" s="33"/>
      <c r="AB865" s="33"/>
      <c r="AC865" s="33"/>
      <c r="AD865" s="33"/>
      <c r="AE865" s="33"/>
      <c r="AF865" s="33"/>
      <c r="AG865" s="33"/>
    </row>
    <row r="866">
      <c r="B866" s="19"/>
      <c r="C866" s="19"/>
      <c r="D866" s="19"/>
      <c r="E866" s="19"/>
      <c r="F866" s="19"/>
      <c r="Y866" s="33"/>
      <c r="Z866" s="33"/>
      <c r="AA866" s="33"/>
      <c r="AB866" s="33"/>
      <c r="AC866" s="33"/>
      <c r="AD866" s="33"/>
      <c r="AE866" s="33"/>
      <c r="AF866" s="33"/>
      <c r="AG866" s="33"/>
    </row>
    <row r="867">
      <c r="B867" s="19"/>
      <c r="C867" s="19"/>
      <c r="D867" s="19"/>
      <c r="E867" s="19"/>
      <c r="F867" s="19"/>
      <c r="Y867" s="33"/>
      <c r="Z867" s="33"/>
      <c r="AA867" s="33"/>
      <c r="AB867" s="33"/>
      <c r="AC867" s="33"/>
      <c r="AD867" s="33"/>
      <c r="AE867" s="33"/>
      <c r="AF867" s="33"/>
      <c r="AG867" s="33"/>
    </row>
    <row r="868">
      <c r="B868" s="19"/>
      <c r="C868" s="19"/>
      <c r="D868" s="19"/>
      <c r="E868" s="19"/>
      <c r="F868" s="19"/>
      <c r="Y868" s="33"/>
      <c r="Z868" s="33"/>
      <c r="AA868" s="33"/>
      <c r="AB868" s="33"/>
      <c r="AC868" s="33"/>
      <c r="AD868" s="33"/>
      <c r="AE868" s="33"/>
      <c r="AF868" s="33"/>
      <c r="AG868" s="33"/>
    </row>
    <row r="869">
      <c r="B869" s="19"/>
      <c r="C869" s="19"/>
      <c r="D869" s="19"/>
      <c r="E869" s="19"/>
      <c r="F869" s="19"/>
      <c r="Y869" s="33"/>
      <c r="Z869" s="33"/>
      <c r="AA869" s="33"/>
      <c r="AB869" s="33"/>
      <c r="AC869" s="33"/>
      <c r="AD869" s="33"/>
      <c r="AE869" s="33"/>
      <c r="AF869" s="33"/>
      <c r="AG869" s="33"/>
    </row>
    <row r="870">
      <c r="B870" s="19"/>
      <c r="C870" s="19"/>
      <c r="D870" s="19"/>
      <c r="E870" s="19"/>
      <c r="F870" s="19"/>
      <c r="Y870" s="33"/>
      <c r="Z870" s="33"/>
      <c r="AA870" s="33"/>
      <c r="AB870" s="33"/>
      <c r="AC870" s="33"/>
      <c r="AD870" s="33"/>
      <c r="AE870" s="33"/>
      <c r="AF870" s="33"/>
      <c r="AG870" s="33"/>
    </row>
    <row r="871">
      <c r="B871" s="19"/>
      <c r="C871" s="19"/>
      <c r="D871" s="19"/>
      <c r="E871" s="19"/>
      <c r="F871" s="19"/>
      <c r="Y871" s="33"/>
      <c r="Z871" s="33"/>
      <c r="AA871" s="33"/>
      <c r="AB871" s="33"/>
      <c r="AC871" s="33"/>
      <c r="AD871" s="33"/>
      <c r="AE871" s="33"/>
      <c r="AF871" s="33"/>
      <c r="AG871" s="33"/>
    </row>
    <row r="872">
      <c r="B872" s="19"/>
      <c r="C872" s="19"/>
      <c r="D872" s="19"/>
      <c r="E872" s="19"/>
      <c r="F872" s="19"/>
      <c r="Y872" s="33"/>
      <c r="Z872" s="33"/>
      <c r="AA872" s="33"/>
      <c r="AB872" s="33"/>
      <c r="AC872" s="33"/>
      <c r="AD872" s="33"/>
      <c r="AE872" s="33"/>
      <c r="AF872" s="33"/>
      <c r="AG872" s="33"/>
    </row>
    <row r="873">
      <c r="B873" s="19"/>
      <c r="C873" s="19"/>
      <c r="D873" s="19"/>
      <c r="E873" s="19"/>
      <c r="F873" s="19"/>
      <c r="Y873" s="33"/>
      <c r="Z873" s="33"/>
      <c r="AA873" s="33"/>
      <c r="AB873" s="33"/>
      <c r="AC873" s="33"/>
      <c r="AD873" s="33"/>
      <c r="AE873" s="33"/>
      <c r="AF873" s="33"/>
      <c r="AG873" s="33"/>
    </row>
    <row r="874">
      <c r="B874" s="19"/>
      <c r="C874" s="19"/>
      <c r="D874" s="19"/>
      <c r="E874" s="19"/>
      <c r="F874" s="19"/>
      <c r="Y874" s="33"/>
      <c r="Z874" s="33"/>
      <c r="AA874" s="33"/>
      <c r="AB874" s="33"/>
      <c r="AC874" s="33"/>
      <c r="AD874" s="33"/>
      <c r="AE874" s="33"/>
      <c r="AF874" s="33"/>
      <c r="AG874" s="33"/>
    </row>
    <row r="875">
      <c r="B875" s="19"/>
      <c r="C875" s="19"/>
      <c r="D875" s="19"/>
      <c r="E875" s="19"/>
      <c r="F875" s="19"/>
      <c r="Y875" s="33"/>
      <c r="Z875" s="33"/>
      <c r="AA875" s="33"/>
      <c r="AB875" s="33"/>
      <c r="AC875" s="33"/>
      <c r="AD875" s="33"/>
      <c r="AE875" s="33"/>
      <c r="AF875" s="33"/>
      <c r="AG875" s="33"/>
    </row>
    <row r="876">
      <c r="B876" s="19"/>
      <c r="C876" s="19"/>
      <c r="D876" s="19"/>
      <c r="E876" s="19"/>
      <c r="F876" s="19"/>
      <c r="Y876" s="33"/>
      <c r="Z876" s="33"/>
      <c r="AA876" s="33"/>
      <c r="AB876" s="33"/>
      <c r="AC876" s="33"/>
      <c r="AD876" s="33"/>
      <c r="AE876" s="33"/>
      <c r="AF876" s="33"/>
      <c r="AG876" s="33"/>
    </row>
    <row r="877">
      <c r="B877" s="19"/>
      <c r="C877" s="19"/>
      <c r="D877" s="19"/>
      <c r="E877" s="19"/>
      <c r="F877" s="19"/>
      <c r="Y877" s="33"/>
      <c r="Z877" s="33"/>
      <c r="AA877" s="33"/>
      <c r="AB877" s="33"/>
      <c r="AC877" s="33"/>
      <c r="AD877" s="33"/>
      <c r="AE877" s="33"/>
      <c r="AF877" s="33"/>
      <c r="AG877" s="33"/>
    </row>
    <row r="878">
      <c r="B878" s="19"/>
      <c r="C878" s="19"/>
      <c r="D878" s="19"/>
      <c r="E878" s="19"/>
      <c r="F878" s="19"/>
      <c r="Y878" s="33"/>
      <c r="Z878" s="33"/>
      <c r="AA878" s="33"/>
      <c r="AB878" s="33"/>
      <c r="AC878" s="33"/>
      <c r="AD878" s="33"/>
      <c r="AE878" s="33"/>
      <c r="AF878" s="33"/>
      <c r="AG878" s="33"/>
    </row>
    <row r="879">
      <c r="B879" s="19"/>
      <c r="C879" s="19"/>
      <c r="D879" s="19"/>
      <c r="E879" s="19"/>
      <c r="F879" s="19"/>
      <c r="Y879" s="33"/>
      <c r="Z879" s="33"/>
      <c r="AA879" s="33"/>
      <c r="AB879" s="33"/>
      <c r="AC879" s="33"/>
      <c r="AD879" s="33"/>
      <c r="AE879" s="33"/>
      <c r="AF879" s="33"/>
      <c r="AG879" s="33"/>
    </row>
    <row r="880">
      <c r="B880" s="19"/>
      <c r="C880" s="19"/>
      <c r="D880" s="19"/>
      <c r="E880" s="19"/>
      <c r="F880" s="19"/>
      <c r="Y880" s="33"/>
      <c r="Z880" s="33"/>
      <c r="AA880" s="33"/>
      <c r="AB880" s="33"/>
      <c r="AC880" s="33"/>
      <c r="AD880" s="33"/>
      <c r="AE880" s="33"/>
      <c r="AF880" s="33"/>
      <c r="AG880" s="33"/>
    </row>
    <row r="881">
      <c r="B881" s="19"/>
      <c r="C881" s="19"/>
      <c r="D881" s="19"/>
      <c r="E881" s="19"/>
      <c r="F881" s="19"/>
      <c r="Y881" s="33"/>
      <c r="Z881" s="33"/>
      <c r="AA881" s="33"/>
      <c r="AB881" s="33"/>
      <c r="AC881" s="33"/>
      <c r="AD881" s="33"/>
      <c r="AE881" s="33"/>
      <c r="AF881" s="33"/>
      <c r="AG881" s="33"/>
    </row>
    <row r="882">
      <c r="B882" s="19"/>
      <c r="C882" s="19"/>
      <c r="D882" s="19"/>
      <c r="E882" s="19"/>
      <c r="F882" s="19"/>
      <c r="Y882" s="33"/>
      <c r="Z882" s="33"/>
      <c r="AA882" s="33"/>
      <c r="AB882" s="33"/>
      <c r="AC882" s="33"/>
      <c r="AD882" s="33"/>
      <c r="AE882" s="33"/>
      <c r="AF882" s="33"/>
      <c r="AG882" s="33"/>
    </row>
    <row r="883">
      <c r="B883" s="19"/>
      <c r="C883" s="19"/>
      <c r="D883" s="19"/>
      <c r="E883" s="19"/>
      <c r="F883" s="19"/>
      <c r="Y883" s="33"/>
      <c r="Z883" s="33"/>
      <c r="AA883" s="33"/>
      <c r="AB883" s="33"/>
      <c r="AC883" s="33"/>
      <c r="AD883" s="33"/>
      <c r="AE883" s="33"/>
      <c r="AF883" s="33"/>
      <c r="AG883" s="33"/>
    </row>
    <row r="884">
      <c r="B884" s="19"/>
      <c r="C884" s="19"/>
      <c r="D884" s="19"/>
      <c r="E884" s="19"/>
      <c r="F884" s="19"/>
      <c r="Y884" s="33"/>
      <c r="Z884" s="33"/>
      <c r="AA884" s="33"/>
      <c r="AB884" s="33"/>
      <c r="AC884" s="33"/>
      <c r="AD884" s="33"/>
      <c r="AE884" s="33"/>
      <c r="AF884" s="33"/>
      <c r="AG884" s="33"/>
    </row>
    <row r="885">
      <c r="B885" s="19"/>
      <c r="C885" s="19"/>
      <c r="D885" s="19"/>
      <c r="E885" s="19"/>
      <c r="F885" s="19"/>
      <c r="Y885" s="33"/>
      <c r="Z885" s="33"/>
      <c r="AA885" s="33"/>
      <c r="AB885" s="33"/>
      <c r="AC885" s="33"/>
      <c r="AD885" s="33"/>
      <c r="AE885" s="33"/>
      <c r="AF885" s="33"/>
      <c r="AG885" s="33"/>
    </row>
    <row r="886">
      <c r="B886" s="19"/>
      <c r="C886" s="19"/>
      <c r="D886" s="19"/>
      <c r="E886" s="19"/>
      <c r="F886" s="19"/>
      <c r="Y886" s="33"/>
      <c r="Z886" s="33"/>
      <c r="AA886" s="33"/>
      <c r="AB886" s="33"/>
      <c r="AC886" s="33"/>
      <c r="AD886" s="33"/>
      <c r="AE886" s="33"/>
      <c r="AF886" s="33"/>
      <c r="AG886" s="33"/>
    </row>
    <row r="887">
      <c r="B887" s="19"/>
      <c r="C887" s="19"/>
      <c r="D887" s="19"/>
      <c r="E887" s="19"/>
      <c r="F887" s="19"/>
      <c r="Y887" s="33"/>
      <c r="Z887" s="33"/>
      <c r="AA887" s="33"/>
      <c r="AB887" s="33"/>
      <c r="AC887" s="33"/>
      <c r="AD887" s="33"/>
      <c r="AE887" s="33"/>
      <c r="AF887" s="33"/>
      <c r="AG887" s="33"/>
    </row>
    <row r="888">
      <c r="B888" s="19"/>
      <c r="C888" s="19"/>
      <c r="D888" s="19"/>
      <c r="E888" s="19"/>
      <c r="F888" s="19"/>
      <c r="Y888" s="33"/>
      <c r="Z888" s="33"/>
      <c r="AA888" s="33"/>
      <c r="AB888" s="33"/>
      <c r="AC888" s="33"/>
      <c r="AD888" s="33"/>
      <c r="AE888" s="33"/>
      <c r="AF888" s="33"/>
      <c r="AG888" s="33"/>
    </row>
    <row r="889">
      <c r="B889" s="19"/>
      <c r="C889" s="19"/>
      <c r="D889" s="19"/>
      <c r="E889" s="19"/>
      <c r="F889" s="19"/>
      <c r="Y889" s="33"/>
      <c r="Z889" s="33"/>
      <c r="AA889" s="33"/>
      <c r="AB889" s="33"/>
      <c r="AC889" s="33"/>
      <c r="AD889" s="33"/>
      <c r="AE889" s="33"/>
      <c r="AF889" s="33"/>
      <c r="AG889" s="33"/>
    </row>
    <row r="890">
      <c r="B890" s="19"/>
      <c r="C890" s="19"/>
      <c r="D890" s="19"/>
      <c r="E890" s="19"/>
      <c r="F890" s="19"/>
      <c r="Y890" s="33"/>
      <c r="Z890" s="33"/>
      <c r="AA890" s="33"/>
      <c r="AB890" s="33"/>
      <c r="AC890" s="33"/>
      <c r="AD890" s="33"/>
      <c r="AE890" s="33"/>
      <c r="AF890" s="33"/>
      <c r="AG890" s="33"/>
    </row>
    <row r="891">
      <c r="B891" s="19"/>
      <c r="C891" s="19"/>
      <c r="D891" s="19"/>
      <c r="E891" s="19"/>
      <c r="F891" s="19"/>
      <c r="Y891" s="33"/>
      <c r="Z891" s="33"/>
      <c r="AA891" s="33"/>
      <c r="AB891" s="33"/>
      <c r="AC891" s="33"/>
      <c r="AD891" s="33"/>
      <c r="AE891" s="33"/>
      <c r="AF891" s="33"/>
      <c r="AG891" s="33"/>
    </row>
    <row r="892">
      <c r="B892" s="19"/>
      <c r="C892" s="19"/>
      <c r="D892" s="19"/>
      <c r="E892" s="19"/>
      <c r="F892" s="19"/>
      <c r="Y892" s="33"/>
      <c r="Z892" s="33"/>
      <c r="AA892" s="33"/>
      <c r="AB892" s="33"/>
      <c r="AC892" s="33"/>
      <c r="AD892" s="33"/>
      <c r="AE892" s="33"/>
      <c r="AF892" s="33"/>
      <c r="AG892" s="33"/>
    </row>
    <row r="893">
      <c r="B893" s="19"/>
      <c r="C893" s="19"/>
      <c r="D893" s="19"/>
      <c r="E893" s="19"/>
      <c r="F893" s="19"/>
      <c r="Y893" s="33"/>
      <c r="Z893" s="33"/>
      <c r="AA893" s="33"/>
      <c r="AB893" s="33"/>
      <c r="AC893" s="33"/>
      <c r="AD893" s="33"/>
      <c r="AE893" s="33"/>
      <c r="AF893" s="33"/>
      <c r="AG893" s="33"/>
    </row>
    <row r="894">
      <c r="B894" s="19"/>
      <c r="C894" s="19"/>
      <c r="D894" s="19"/>
      <c r="E894" s="19"/>
      <c r="F894" s="19"/>
      <c r="Y894" s="33"/>
      <c r="Z894" s="33"/>
      <c r="AA894" s="33"/>
      <c r="AB894" s="33"/>
      <c r="AC894" s="33"/>
      <c r="AD894" s="33"/>
      <c r="AE894" s="33"/>
      <c r="AF894" s="33"/>
      <c r="AG894" s="33"/>
    </row>
    <row r="895">
      <c r="B895" s="19"/>
      <c r="C895" s="19"/>
      <c r="D895" s="19"/>
      <c r="E895" s="19"/>
      <c r="F895" s="19"/>
      <c r="Y895" s="33"/>
      <c r="Z895" s="33"/>
      <c r="AA895" s="33"/>
      <c r="AB895" s="33"/>
      <c r="AC895" s="33"/>
      <c r="AD895" s="33"/>
      <c r="AE895" s="33"/>
      <c r="AF895" s="33"/>
      <c r="AG895" s="33"/>
    </row>
    <row r="896">
      <c r="B896" s="19"/>
      <c r="C896" s="19"/>
      <c r="D896" s="19"/>
      <c r="E896" s="19"/>
      <c r="F896" s="19"/>
      <c r="Y896" s="33"/>
      <c r="Z896" s="33"/>
      <c r="AA896" s="33"/>
      <c r="AB896" s="33"/>
      <c r="AC896" s="33"/>
      <c r="AD896" s="33"/>
      <c r="AE896" s="33"/>
      <c r="AF896" s="33"/>
      <c r="AG896" s="33"/>
    </row>
    <row r="897">
      <c r="B897" s="19"/>
      <c r="C897" s="19"/>
      <c r="D897" s="19"/>
      <c r="E897" s="19"/>
      <c r="F897" s="19"/>
      <c r="Y897" s="33"/>
      <c r="Z897" s="33"/>
      <c r="AA897" s="33"/>
      <c r="AB897" s="33"/>
      <c r="AC897" s="33"/>
      <c r="AD897" s="33"/>
      <c r="AE897" s="33"/>
      <c r="AF897" s="33"/>
      <c r="AG897" s="33"/>
    </row>
    <row r="898">
      <c r="B898" s="19"/>
      <c r="C898" s="19"/>
      <c r="D898" s="19"/>
      <c r="E898" s="19"/>
      <c r="F898" s="19"/>
      <c r="Y898" s="33"/>
      <c r="Z898" s="33"/>
      <c r="AA898" s="33"/>
      <c r="AB898" s="33"/>
      <c r="AC898" s="33"/>
      <c r="AD898" s="33"/>
      <c r="AE898" s="33"/>
      <c r="AF898" s="33"/>
      <c r="AG898" s="33"/>
    </row>
    <row r="899">
      <c r="B899" s="19"/>
      <c r="C899" s="19"/>
      <c r="D899" s="19"/>
      <c r="E899" s="19"/>
      <c r="F899" s="19"/>
      <c r="Y899" s="33"/>
      <c r="Z899" s="33"/>
      <c r="AA899" s="33"/>
      <c r="AB899" s="33"/>
      <c r="AC899" s="33"/>
      <c r="AD899" s="33"/>
      <c r="AE899" s="33"/>
      <c r="AF899" s="33"/>
      <c r="AG899" s="33"/>
    </row>
    <row r="900">
      <c r="B900" s="19"/>
      <c r="C900" s="19"/>
      <c r="D900" s="19"/>
      <c r="E900" s="19"/>
      <c r="F900" s="19"/>
      <c r="Y900" s="33"/>
      <c r="Z900" s="33"/>
      <c r="AA900" s="33"/>
      <c r="AB900" s="33"/>
      <c r="AC900" s="33"/>
      <c r="AD900" s="33"/>
      <c r="AE900" s="33"/>
      <c r="AF900" s="33"/>
      <c r="AG900" s="33"/>
    </row>
    <row r="901">
      <c r="B901" s="19"/>
      <c r="C901" s="19"/>
      <c r="D901" s="19"/>
      <c r="E901" s="19"/>
      <c r="F901" s="19"/>
      <c r="Y901" s="33"/>
      <c r="Z901" s="33"/>
      <c r="AA901" s="33"/>
      <c r="AB901" s="33"/>
      <c r="AC901" s="33"/>
      <c r="AD901" s="33"/>
      <c r="AE901" s="33"/>
      <c r="AF901" s="33"/>
      <c r="AG901" s="33"/>
    </row>
    <row r="902">
      <c r="B902" s="19"/>
      <c r="C902" s="19"/>
      <c r="D902" s="19"/>
      <c r="E902" s="19"/>
      <c r="F902" s="19"/>
      <c r="Y902" s="33"/>
      <c r="Z902" s="33"/>
      <c r="AA902" s="33"/>
      <c r="AB902" s="33"/>
      <c r="AC902" s="33"/>
      <c r="AD902" s="33"/>
      <c r="AE902" s="33"/>
      <c r="AF902" s="33"/>
      <c r="AG902" s="33"/>
    </row>
    <row r="903">
      <c r="B903" s="19"/>
      <c r="C903" s="19"/>
      <c r="D903" s="19"/>
      <c r="E903" s="19"/>
      <c r="F903" s="19"/>
      <c r="Y903" s="33"/>
      <c r="Z903" s="33"/>
      <c r="AA903" s="33"/>
      <c r="AB903" s="33"/>
      <c r="AC903" s="33"/>
      <c r="AD903" s="33"/>
      <c r="AE903" s="33"/>
      <c r="AF903" s="33"/>
      <c r="AG903" s="33"/>
    </row>
    <row r="904">
      <c r="B904" s="19"/>
      <c r="C904" s="19"/>
      <c r="D904" s="19"/>
      <c r="E904" s="19"/>
      <c r="F904" s="19"/>
      <c r="Y904" s="33"/>
      <c r="Z904" s="33"/>
      <c r="AA904" s="33"/>
      <c r="AB904" s="33"/>
      <c r="AC904" s="33"/>
      <c r="AD904" s="33"/>
      <c r="AE904" s="33"/>
      <c r="AF904" s="33"/>
      <c r="AG904" s="33"/>
    </row>
    <row r="905">
      <c r="B905" s="19"/>
      <c r="C905" s="19"/>
      <c r="D905" s="19"/>
      <c r="E905" s="19"/>
      <c r="F905" s="19"/>
      <c r="Y905" s="33"/>
      <c r="Z905" s="33"/>
      <c r="AA905" s="33"/>
      <c r="AB905" s="33"/>
      <c r="AC905" s="33"/>
      <c r="AD905" s="33"/>
      <c r="AE905" s="33"/>
      <c r="AF905" s="33"/>
      <c r="AG905" s="33"/>
    </row>
    <row r="906">
      <c r="B906" s="19"/>
      <c r="C906" s="19"/>
      <c r="D906" s="19"/>
      <c r="E906" s="19"/>
      <c r="F906" s="19"/>
      <c r="Y906" s="33"/>
      <c r="Z906" s="33"/>
      <c r="AA906" s="33"/>
      <c r="AB906" s="33"/>
      <c r="AC906" s="33"/>
      <c r="AD906" s="33"/>
      <c r="AE906" s="33"/>
      <c r="AF906" s="33"/>
      <c r="AG906" s="33"/>
    </row>
    <row r="907">
      <c r="B907" s="19"/>
      <c r="C907" s="19"/>
      <c r="D907" s="19"/>
      <c r="E907" s="19"/>
      <c r="F907" s="19"/>
      <c r="Y907" s="33"/>
      <c r="Z907" s="33"/>
      <c r="AA907" s="33"/>
      <c r="AB907" s="33"/>
      <c r="AC907" s="33"/>
      <c r="AD907" s="33"/>
      <c r="AE907" s="33"/>
      <c r="AF907" s="33"/>
      <c r="AG907" s="33"/>
    </row>
    <row r="908">
      <c r="B908" s="19"/>
      <c r="C908" s="19"/>
      <c r="D908" s="19"/>
      <c r="E908" s="19"/>
      <c r="F908" s="19"/>
      <c r="Y908" s="33"/>
      <c r="Z908" s="33"/>
      <c r="AA908" s="33"/>
      <c r="AB908" s="33"/>
      <c r="AC908" s="33"/>
      <c r="AD908" s="33"/>
      <c r="AE908" s="33"/>
      <c r="AF908" s="33"/>
      <c r="AG908" s="33"/>
    </row>
    <row r="909">
      <c r="B909" s="19"/>
      <c r="C909" s="19"/>
      <c r="D909" s="19"/>
      <c r="E909" s="19"/>
      <c r="F909" s="19"/>
      <c r="Y909" s="33"/>
      <c r="Z909" s="33"/>
      <c r="AA909" s="33"/>
      <c r="AB909" s="33"/>
      <c r="AC909" s="33"/>
      <c r="AD909" s="33"/>
      <c r="AE909" s="33"/>
      <c r="AF909" s="33"/>
      <c r="AG909" s="33"/>
    </row>
    <row r="910">
      <c r="B910" s="19"/>
      <c r="C910" s="19"/>
      <c r="D910" s="19"/>
      <c r="E910" s="19"/>
      <c r="F910" s="19"/>
      <c r="Y910" s="33"/>
      <c r="Z910" s="33"/>
      <c r="AA910" s="33"/>
      <c r="AB910" s="33"/>
      <c r="AC910" s="33"/>
      <c r="AD910" s="33"/>
      <c r="AE910" s="33"/>
      <c r="AF910" s="33"/>
      <c r="AG910" s="33"/>
    </row>
    <row r="911">
      <c r="B911" s="19"/>
      <c r="C911" s="19"/>
      <c r="D911" s="19"/>
      <c r="E911" s="19"/>
      <c r="F911" s="19"/>
      <c r="Y911" s="33"/>
      <c r="Z911" s="33"/>
      <c r="AA911" s="33"/>
      <c r="AB911" s="33"/>
      <c r="AC911" s="33"/>
      <c r="AD911" s="33"/>
      <c r="AE911" s="33"/>
      <c r="AF911" s="33"/>
      <c r="AG911" s="33"/>
    </row>
    <row r="912">
      <c r="B912" s="19"/>
      <c r="C912" s="19"/>
      <c r="D912" s="19"/>
      <c r="E912" s="19"/>
      <c r="F912" s="19"/>
      <c r="Y912" s="33"/>
      <c r="Z912" s="33"/>
      <c r="AA912" s="33"/>
      <c r="AB912" s="33"/>
      <c r="AC912" s="33"/>
      <c r="AD912" s="33"/>
      <c r="AE912" s="33"/>
      <c r="AF912" s="33"/>
      <c r="AG912" s="33"/>
    </row>
    <row r="913">
      <c r="B913" s="19"/>
      <c r="C913" s="19"/>
      <c r="D913" s="19"/>
      <c r="E913" s="19"/>
      <c r="F913" s="19"/>
      <c r="Y913" s="33"/>
      <c r="Z913" s="33"/>
      <c r="AA913" s="33"/>
      <c r="AB913" s="33"/>
      <c r="AC913" s="33"/>
      <c r="AD913" s="33"/>
      <c r="AE913" s="33"/>
      <c r="AF913" s="33"/>
      <c r="AG913" s="33"/>
    </row>
    <row r="914">
      <c r="B914" s="19"/>
      <c r="C914" s="19"/>
      <c r="D914" s="19"/>
      <c r="E914" s="19"/>
      <c r="F914" s="19"/>
      <c r="Y914" s="33"/>
      <c r="Z914" s="33"/>
      <c r="AA914" s="33"/>
      <c r="AB914" s="33"/>
      <c r="AC914" s="33"/>
      <c r="AD914" s="33"/>
      <c r="AE914" s="33"/>
      <c r="AF914" s="33"/>
      <c r="AG914" s="33"/>
    </row>
    <row r="915">
      <c r="B915" s="19"/>
      <c r="C915" s="19"/>
      <c r="D915" s="19"/>
      <c r="E915" s="19"/>
      <c r="F915" s="19"/>
      <c r="Y915" s="33"/>
      <c r="Z915" s="33"/>
      <c r="AA915" s="33"/>
      <c r="AB915" s="33"/>
      <c r="AC915" s="33"/>
      <c r="AD915" s="33"/>
      <c r="AE915" s="33"/>
      <c r="AF915" s="33"/>
      <c r="AG915" s="33"/>
    </row>
    <row r="916">
      <c r="B916" s="19"/>
      <c r="C916" s="19"/>
      <c r="D916" s="19"/>
      <c r="E916" s="19"/>
      <c r="F916" s="19"/>
      <c r="Y916" s="33"/>
      <c r="Z916" s="33"/>
      <c r="AA916" s="33"/>
      <c r="AB916" s="33"/>
      <c r="AC916" s="33"/>
      <c r="AD916" s="33"/>
      <c r="AE916" s="33"/>
      <c r="AF916" s="33"/>
      <c r="AG916" s="33"/>
    </row>
    <row r="917">
      <c r="B917" s="19"/>
      <c r="C917" s="19"/>
      <c r="D917" s="19"/>
      <c r="E917" s="19"/>
      <c r="F917" s="19"/>
      <c r="Y917" s="33"/>
      <c r="Z917" s="33"/>
      <c r="AA917" s="33"/>
      <c r="AB917" s="33"/>
      <c r="AC917" s="33"/>
      <c r="AD917" s="33"/>
      <c r="AE917" s="33"/>
      <c r="AF917" s="33"/>
      <c r="AG917" s="33"/>
    </row>
    <row r="918">
      <c r="B918" s="19"/>
      <c r="C918" s="19"/>
      <c r="D918" s="19"/>
      <c r="E918" s="19"/>
      <c r="F918" s="19"/>
      <c r="Y918" s="33"/>
      <c r="Z918" s="33"/>
      <c r="AA918" s="33"/>
      <c r="AB918" s="33"/>
      <c r="AC918" s="33"/>
      <c r="AD918" s="33"/>
      <c r="AE918" s="33"/>
      <c r="AF918" s="33"/>
      <c r="AG918" s="33"/>
    </row>
    <row r="919">
      <c r="B919" s="19"/>
      <c r="C919" s="19"/>
      <c r="D919" s="19"/>
      <c r="E919" s="19"/>
      <c r="F919" s="19"/>
      <c r="Y919" s="33"/>
      <c r="Z919" s="33"/>
      <c r="AA919" s="33"/>
      <c r="AB919" s="33"/>
      <c r="AC919" s="33"/>
      <c r="AD919" s="33"/>
      <c r="AE919" s="33"/>
      <c r="AF919" s="33"/>
      <c r="AG919" s="33"/>
    </row>
    <row r="920">
      <c r="B920" s="19"/>
      <c r="C920" s="19"/>
      <c r="D920" s="19"/>
      <c r="E920" s="19"/>
      <c r="F920" s="19"/>
      <c r="Y920" s="33"/>
      <c r="Z920" s="33"/>
      <c r="AA920" s="33"/>
      <c r="AB920" s="33"/>
      <c r="AC920" s="33"/>
      <c r="AD920" s="33"/>
      <c r="AE920" s="33"/>
      <c r="AF920" s="33"/>
      <c r="AG920" s="33"/>
    </row>
    <row r="921">
      <c r="B921" s="19"/>
      <c r="C921" s="19"/>
      <c r="D921" s="19"/>
      <c r="E921" s="19"/>
      <c r="F921" s="19"/>
      <c r="Y921" s="33"/>
      <c r="Z921" s="33"/>
      <c r="AA921" s="33"/>
      <c r="AB921" s="33"/>
      <c r="AC921" s="33"/>
      <c r="AD921" s="33"/>
      <c r="AE921" s="33"/>
      <c r="AF921" s="33"/>
      <c r="AG921" s="33"/>
    </row>
    <row r="922">
      <c r="B922" s="19"/>
      <c r="C922" s="19"/>
      <c r="D922" s="19"/>
      <c r="E922" s="19"/>
      <c r="F922" s="19"/>
      <c r="Y922" s="33"/>
      <c r="Z922" s="33"/>
      <c r="AA922" s="33"/>
      <c r="AB922" s="33"/>
      <c r="AC922" s="33"/>
      <c r="AD922" s="33"/>
      <c r="AE922" s="33"/>
      <c r="AF922" s="33"/>
      <c r="AG922" s="33"/>
    </row>
    <row r="923">
      <c r="B923" s="19"/>
      <c r="C923" s="19"/>
      <c r="D923" s="19"/>
      <c r="E923" s="19"/>
      <c r="F923" s="19"/>
      <c r="Y923" s="33"/>
      <c r="Z923" s="33"/>
      <c r="AA923" s="33"/>
      <c r="AB923" s="33"/>
      <c r="AC923" s="33"/>
      <c r="AD923" s="33"/>
      <c r="AE923" s="33"/>
      <c r="AF923" s="33"/>
      <c r="AG923" s="33"/>
    </row>
    <row r="924">
      <c r="B924" s="19"/>
      <c r="C924" s="19"/>
      <c r="D924" s="19"/>
      <c r="E924" s="19"/>
      <c r="F924" s="19"/>
      <c r="Y924" s="33"/>
      <c r="Z924" s="33"/>
      <c r="AA924" s="33"/>
      <c r="AB924" s="33"/>
      <c r="AC924" s="33"/>
      <c r="AD924" s="33"/>
      <c r="AE924" s="33"/>
      <c r="AF924" s="33"/>
      <c r="AG924" s="33"/>
    </row>
    <row r="925">
      <c r="B925" s="19"/>
      <c r="C925" s="19"/>
      <c r="D925" s="19"/>
      <c r="E925" s="19"/>
      <c r="F925" s="19"/>
      <c r="Y925" s="33"/>
      <c r="Z925" s="33"/>
      <c r="AA925" s="33"/>
      <c r="AB925" s="33"/>
      <c r="AC925" s="33"/>
      <c r="AD925" s="33"/>
      <c r="AE925" s="33"/>
      <c r="AF925" s="33"/>
      <c r="AG925" s="33"/>
    </row>
    <row r="926">
      <c r="B926" s="19"/>
      <c r="C926" s="19"/>
      <c r="D926" s="19"/>
      <c r="E926" s="19"/>
      <c r="F926" s="19"/>
      <c r="Y926" s="33"/>
      <c r="Z926" s="33"/>
      <c r="AA926" s="33"/>
      <c r="AB926" s="33"/>
      <c r="AC926" s="33"/>
      <c r="AD926" s="33"/>
      <c r="AE926" s="33"/>
      <c r="AF926" s="33"/>
      <c r="AG926" s="33"/>
    </row>
    <row r="927">
      <c r="B927" s="19"/>
      <c r="C927" s="19"/>
      <c r="D927" s="19"/>
      <c r="E927" s="19"/>
      <c r="F927" s="19"/>
      <c r="Y927" s="33"/>
      <c r="Z927" s="33"/>
      <c r="AA927" s="33"/>
      <c r="AB927" s="33"/>
      <c r="AC927" s="33"/>
      <c r="AD927" s="33"/>
      <c r="AE927" s="33"/>
      <c r="AF927" s="33"/>
      <c r="AG927" s="33"/>
    </row>
    <row r="928">
      <c r="B928" s="19"/>
      <c r="C928" s="19"/>
      <c r="D928" s="19"/>
      <c r="E928" s="19"/>
      <c r="F928" s="19"/>
      <c r="Y928" s="33"/>
      <c r="Z928" s="33"/>
      <c r="AA928" s="33"/>
      <c r="AB928" s="33"/>
      <c r="AC928" s="33"/>
      <c r="AD928" s="33"/>
      <c r="AE928" s="33"/>
      <c r="AF928" s="33"/>
      <c r="AG928" s="33"/>
    </row>
    <row r="929">
      <c r="B929" s="19"/>
      <c r="C929" s="19"/>
      <c r="D929" s="19"/>
      <c r="E929" s="19"/>
      <c r="F929" s="19"/>
      <c r="Y929" s="33"/>
      <c r="Z929" s="33"/>
      <c r="AA929" s="33"/>
      <c r="AB929" s="33"/>
      <c r="AC929" s="33"/>
      <c r="AD929" s="33"/>
      <c r="AE929" s="33"/>
      <c r="AF929" s="33"/>
      <c r="AG929" s="33"/>
    </row>
    <row r="930">
      <c r="B930" s="19"/>
      <c r="C930" s="19"/>
      <c r="D930" s="19"/>
      <c r="E930" s="19"/>
      <c r="F930" s="19"/>
      <c r="Y930" s="33"/>
      <c r="Z930" s="33"/>
      <c r="AA930" s="33"/>
      <c r="AB930" s="33"/>
      <c r="AC930" s="33"/>
      <c r="AD930" s="33"/>
      <c r="AE930" s="33"/>
      <c r="AF930" s="33"/>
      <c r="AG930" s="33"/>
    </row>
    <row r="931">
      <c r="B931" s="19"/>
      <c r="C931" s="19"/>
      <c r="D931" s="19"/>
      <c r="E931" s="19"/>
      <c r="F931" s="19"/>
      <c r="Y931" s="33"/>
      <c r="Z931" s="33"/>
      <c r="AA931" s="33"/>
      <c r="AB931" s="33"/>
      <c r="AC931" s="33"/>
      <c r="AD931" s="33"/>
      <c r="AE931" s="33"/>
      <c r="AF931" s="33"/>
      <c r="AG931" s="33"/>
    </row>
    <row r="932">
      <c r="B932" s="19"/>
      <c r="C932" s="19"/>
      <c r="D932" s="19"/>
      <c r="E932" s="19"/>
      <c r="F932" s="19"/>
      <c r="Y932" s="33"/>
      <c r="Z932" s="33"/>
      <c r="AA932" s="33"/>
      <c r="AB932" s="33"/>
      <c r="AC932" s="33"/>
      <c r="AD932" s="33"/>
      <c r="AE932" s="33"/>
      <c r="AF932" s="33"/>
      <c r="AG932" s="33"/>
    </row>
    <row r="933">
      <c r="B933" s="19"/>
      <c r="C933" s="19"/>
      <c r="D933" s="19"/>
      <c r="E933" s="19"/>
      <c r="F933" s="19"/>
      <c r="Y933" s="33"/>
      <c r="Z933" s="33"/>
      <c r="AA933" s="33"/>
      <c r="AB933" s="33"/>
      <c r="AC933" s="33"/>
      <c r="AD933" s="33"/>
      <c r="AE933" s="33"/>
      <c r="AF933" s="33"/>
      <c r="AG933" s="33"/>
    </row>
    <row r="934">
      <c r="B934" s="19"/>
      <c r="C934" s="19"/>
      <c r="D934" s="19"/>
      <c r="E934" s="19"/>
      <c r="F934" s="19"/>
      <c r="Y934" s="33"/>
      <c r="Z934" s="33"/>
      <c r="AA934" s="33"/>
      <c r="AB934" s="33"/>
      <c r="AC934" s="33"/>
      <c r="AD934" s="33"/>
      <c r="AE934" s="33"/>
      <c r="AF934" s="33"/>
      <c r="AG934" s="33"/>
    </row>
    <row r="935">
      <c r="B935" s="19"/>
      <c r="C935" s="19"/>
      <c r="D935" s="19"/>
      <c r="E935" s="19"/>
      <c r="F935" s="19"/>
      <c r="Y935" s="33"/>
      <c r="Z935" s="33"/>
      <c r="AA935" s="33"/>
      <c r="AB935" s="33"/>
      <c r="AC935" s="33"/>
      <c r="AD935" s="33"/>
      <c r="AE935" s="33"/>
      <c r="AF935" s="33"/>
      <c r="AG935" s="33"/>
    </row>
    <row r="936">
      <c r="B936" s="19"/>
      <c r="C936" s="19"/>
      <c r="D936" s="19"/>
      <c r="E936" s="19"/>
      <c r="F936" s="19"/>
      <c r="Y936" s="33"/>
      <c r="Z936" s="33"/>
      <c r="AA936" s="33"/>
      <c r="AB936" s="33"/>
      <c r="AC936" s="33"/>
      <c r="AD936" s="33"/>
      <c r="AE936" s="33"/>
      <c r="AF936" s="33"/>
      <c r="AG936" s="33"/>
    </row>
    <row r="937">
      <c r="B937" s="19"/>
      <c r="C937" s="19"/>
      <c r="D937" s="19"/>
      <c r="E937" s="19"/>
      <c r="F937" s="19"/>
      <c r="Y937" s="33"/>
      <c r="Z937" s="33"/>
      <c r="AA937" s="33"/>
      <c r="AB937" s="33"/>
      <c r="AC937" s="33"/>
      <c r="AD937" s="33"/>
      <c r="AE937" s="33"/>
      <c r="AF937" s="33"/>
      <c r="AG937" s="33"/>
    </row>
    <row r="938">
      <c r="B938" s="19"/>
      <c r="C938" s="19"/>
      <c r="D938" s="19"/>
      <c r="E938" s="19"/>
      <c r="F938" s="19"/>
      <c r="Y938" s="33"/>
      <c r="Z938" s="33"/>
      <c r="AA938" s="33"/>
      <c r="AB938" s="33"/>
      <c r="AC938" s="33"/>
      <c r="AD938" s="33"/>
      <c r="AE938" s="33"/>
      <c r="AF938" s="33"/>
      <c r="AG938" s="33"/>
    </row>
    <row r="939">
      <c r="B939" s="19"/>
      <c r="C939" s="19"/>
      <c r="D939" s="19"/>
      <c r="E939" s="19"/>
      <c r="F939" s="19"/>
      <c r="Y939" s="33"/>
      <c r="Z939" s="33"/>
      <c r="AA939" s="33"/>
      <c r="AB939" s="33"/>
      <c r="AC939" s="33"/>
      <c r="AD939" s="33"/>
      <c r="AE939" s="33"/>
      <c r="AF939" s="33"/>
      <c r="AG939" s="33"/>
    </row>
    <row r="940">
      <c r="B940" s="19"/>
      <c r="C940" s="19"/>
      <c r="D940" s="19"/>
      <c r="E940" s="19"/>
      <c r="F940" s="19"/>
      <c r="Y940" s="33"/>
      <c r="Z940" s="33"/>
      <c r="AA940" s="33"/>
      <c r="AB940" s="33"/>
      <c r="AC940" s="33"/>
      <c r="AD940" s="33"/>
      <c r="AE940" s="33"/>
      <c r="AF940" s="33"/>
      <c r="AG940" s="33"/>
    </row>
    <row r="941">
      <c r="B941" s="19"/>
      <c r="C941" s="19"/>
      <c r="D941" s="19"/>
      <c r="E941" s="19"/>
      <c r="F941" s="19"/>
      <c r="Y941" s="33"/>
      <c r="Z941" s="33"/>
      <c r="AA941" s="33"/>
      <c r="AB941" s="33"/>
      <c r="AC941" s="33"/>
      <c r="AD941" s="33"/>
      <c r="AE941" s="33"/>
      <c r="AF941" s="33"/>
      <c r="AG941" s="33"/>
    </row>
    <row r="942">
      <c r="B942" s="19"/>
      <c r="C942" s="19"/>
      <c r="D942" s="19"/>
      <c r="E942" s="19"/>
      <c r="F942" s="19"/>
      <c r="Y942" s="33"/>
      <c r="Z942" s="33"/>
      <c r="AA942" s="33"/>
      <c r="AB942" s="33"/>
      <c r="AC942" s="33"/>
      <c r="AD942" s="33"/>
      <c r="AE942" s="33"/>
      <c r="AF942" s="33"/>
      <c r="AG942" s="33"/>
    </row>
    <row r="943">
      <c r="B943" s="19"/>
      <c r="C943" s="19"/>
      <c r="D943" s="19"/>
      <c r="E943" s="19"/>
      <c r="F943" s="19"/>
      <c r="Y943" s="33"/>
      <c r="Z943" s="33"/>
      <c r="AA943" s="33"/>
      <c r="AB943" s="33"/>
      <c r="AC943" s="33"/>
      <c r="AD943" s="33"/>
      <c r="AE943" s="33"/>
      <c r="AF943" s="33"/>
      <c r="AG943" s="33"/>
    </row>
    <row r="944">
      <c r="B944" s="19"/>
      <c r="C944" s="19"/>
      <c r="D944" s="19"/>
      <c r="E944" s="19"/>
      <c r="F944" s="19"/>
      <c r="Y944" s="33"/>
      <c r="Z944" s="33"/>
      <c r="AA944" s="33"/>
      <c r="AB944" s="33"/>
      <c r="AC944" s="33"/>
      <c r="AD944" s="33"/>
      <c r="AE944" s="33"/>
      <c r="AF944" s="33"/>
      <c r="AG944" s="33"/>
    </row>
    <row r="945">
      <c r="B945" s="19"/>
      <c r="C945" s="19"/>
      <c r="D945" s="19"/>
      <c r="E945" s="19"/>
      <c r="F945" s="19"/>
      <c r="Y945" s="33"/>
      <c r="Z945" s="33"/>
      <c r="AA945" s="33"/>
      <c r="AB945" s="33"/>
      <c r="AC945" s="33"/>
      <c r="AD945" s="33"/>
      <c r="AE945" s="33"/>
      <c r="AF945" s="33"/>
      <c r="AG945" s="33"/>
    </row>
    <row r="946">
      <c r="B946" s="19"/>
      <c r="C946" s="19"/>
      <c r="D946" s="19"/>
      <c r="E946" s="19"/>
      <c r="F946" s="19"/>
      <c r="Y946" s="33"/>
      <c r="Z946" s="33"/>
      <c r="AA946" s="33"/>
      <c r="AB946" s="33"/>
      <c r="AC946" s="33"/>
      <c r="AD946" s="33"/>
      <c r="AE946" s="33"/>
      <c r="AF946" s="33"/>
      <c r="AG946" s="33"/>
    </row>
    <row r="947">
      <c r="B947" s="19"/>
      <c r="C947" s="19"/>
      <c r="D947" s="19"/>
      <c r="E947" s="19"/>
      <c r="F947" s="19"/>
      <c r="Y947" s="33"/>
      <c r="Z947" s="33"/>
      <c r="AA947" s="33"/>
      <c r="AB947" s="33"/>
      <c r="AC947" s="33"/>
      <c r="AD947" s="33"/>
      <c r="AE947" s="33"/>
      <c r="AF947" s="33"/>
      <c r="AG947" s="33"/>
    </row>
    <row r="948">
      <c r="B948" s="19"/>
      <c r="C948" s="19"/>
      <c r="D948" s="19"/>
      <c r="E948" s="19"/>
      <c r="F948" s="19"/>
      <c r="Y948" s="33"/>
      <c r="Z948" s="33"/>
      <c r="AA948" s="33"/>
      <c r="AB948" s="33"/>
      <c r="AC948" s="33"/>
      <c r="AD948" s="33"/>
      <c r="AE948" s="33"/>
      <c r="AF948" s="33"/>
      <c r="AG948" s="33"/>
    </row>
    <row r="949">
      <c r="B949" s="19"/>
      <c r="C949" s="19"/>
      <c r="D949" s="19"/>
      <c r="E949" s="19"/>
      <c r="F949" s="19"/>
      <c r="Y949" s="33"/>
      <c r="Z949" s="33"/>
      <c r="AA949" s="33"/>
      <c r="AB949" s="33"/>
      <c r="AC949" s="33"/>
      <c r="AD949" s="33"/>
      <c r="AE949" s="33"/>
      <c r="AF949" s="33"/>
      <c r="AG949" s="33"/>
    </row>
    <row r="950">
      <c r="B950" s="19"/>
      <c r="C950" s="19"/>
      <c r="D950" s="19"/>
      <c r="E950" s="19"/>
      <c r="F950" s="19"/>
      <c r="Y950" s="33"/>
      <c r="Z950" s="33"/>
      <c r="AA950" s="33"/>
      <c r="AB950" s="33"/>
      <c r="AC950" s="33"/>
      <c r="AD950" s="33"/>
      <c r="AE950" s="33"/>
      <c r="AF950" s="33"/>
      <c r="AG950" s="33"/>
    </row>
    <row r="951">
      <c r="B951" s="19"/>
      <c r="C951" s="19"/>
      <c r="D951" s="19"/>
      <c r="E951" s="19"/>
      <c r="F951" s="19"/>
      <c r="Y951" s="33"/>
      <c r="Z951" s="33"/>
      <c r="AA951" s="33"/>
      <c r="AB951" s="33"/>
      <c r="AC951" s="33"/>
      <c r="AD951" s="33"/>
      <c r="AE951" s="33"/>
      <c r="AF951" s="33"/>
      <c r="AG951" s="33"/>
    </row>
    <row r="952">
      <c r="B952" s="19"/>
      <c r="C952" s="19"/>
      <c r="D952" s="19"/>
      <c r="E952" s="19"/>
      <c r="F952" s="19"/>
      <c r="Y952" s="33"/>
      <c r="Z952" s="33"/>
      <c r="AA952" s="33"/>
      <c r="AB952" s="33"/>
      <c r="AC952" s="33"/>
      <c r="AD952" s="33"/>
      <c r="AE952" s="33"/>
      <c r="AF952" s="33"/>
      <c r="AG952" s="33"/>
    </row>
    <row r="953">
      <c r="B953" s="19"/>
      <c r="C953" s="19"/>
      <c r="D953" s="19"/>
      <c r="E953" s="19"/>
      <c r="F953" s="19"/>
      <c r="Y953" s="33"/>
      <c r="Z953" s="33"/>
      <c r="AA953" s="33"/>
      <c r="AB953" s="33"/>
      <c r="AC953" s="33"/>
      <c r="AD953" s="33"/>
      <c r="AE953" s="33"/>
      <c r="AF953" s="33"/>
      <c r="AG953" s="33"/>
    </row>
    <row r="954">
      <c r="B954" s="19"/>
      <c r="C954" s="19"/>
      <c r="D954" s="19"/>
      <c r="E954" s="19"/>
      <c r="F954" s="19"/>
      <c r="Y954" s="33"/>
      <c r="Z954" s="33"/>
      <c r="AA954" s="33"/>
      <c r="AB954" s="33"/>
      <c r="AC954" s="33"/>
      <c r="AD954" s="33"/>
      <c r="AE954" s="33"/>
      <c r="AF954" s="33"/>
      <c r="AG954" s="33"/>
    </row>
    <row r="955">
      <c r="B955" s="19"/>
      <c r="C955" s="19"/>
      <c r="D955" s="19"/>
      <c r="E955" s="19"/>
      <c r="F955" s="19"/>
      <c r="Y955" s="33"/>
      <c r="Z955" s="33"/>
      <c r="AA955" s="33"/>
      <c r="AB955" s="33"/>
      <c r="AC955" s="33"/>
      <c r="AD955" s="33"/>
      <c r="AE955" s="33"/>
      <c r="AF955" s="33"/>
      <c r="AG955" s="33"/>
    </row>
    <row r="956">
      <c r="B956" s="19"/>
      <c r="C956" s="19"/>
      <c r="D956" s="19"/>
      <c r="E956" s="19"/>
      <c r="F956" s="19"/>
      <c r="Y956" s="33"/>
      <c r="Z956" s="33"/>
      <c r="AA956" s="33"/>
      <c r="AB956" s="33"/>
      <c r="AC956" s="33"/>
      <c r="AD956" s="33"/>
      <c r="AE956" s="33"/>
      <c r="AF956" s="33"/>
      <c r="AG956" s="33"/>
    </row>
    <row r="957">
      <c r="B957" s="19"/>
      <c r="C957" s="19"/>
      <c r="D957" s="19"/>
      <c r="E957" s="19"/>
      <c r="F957" s="19"/>
      <c r="Y957" s="33"/>
      <c r="Z957" s="33"/>
      <c r="AA957" s="33"/>
      <c r="AB957" s="33"/>
      <c r="AC957" s="33"/>
      <c r="AD957" s="33"/>
      <c r="AE957" s="33"/>
      <c r="AF957" s="33"/>
      <c r="AG957" s="33"/>
    </row>
    <row r="958">
      <c r="B958" s="19"/>
      <c r="C958" s="19"/>
      <c r="D958" s="19"/>
      <c r="E958" s="19"/>
      <c r="F958" s="19"/>
      <c r="Y958" s="33"/>
      <c r="Z958" s="33"/>
      <c r="AA958" s="33"/>
      <c r="AB958" s="33"/>
      <c r="AC958" s="33"/>
      <c r="AD958" s="33"/>
      <c r="AE958" s="33"/>
      <c r="AF958" s="33"/>
      <c r="AG958" s="33"/>
    </row>
    <row r="959">
      <c r="B959" s="19"/>
      <c r="C959" s="19"/>
      <c r="D959" s="19"/>
      <c r="E959" s="19"/>
      <c r="F959" s="19"/>
      <c r="Y959" s="33"/>
      <c r="Z959" s="33"/>
      <c r="AA959" s="33"/>
      <c r="AB959" s="33"/>
      <c r="AC959" s="33"/>
      <c r="AD959" s="33"/>
      <c r="AE959" s="33"/>
      <c r="AF959" s="33"/>
      <c r="AG959" s="33"/>
    </row>
    <row r="960">
      <c r="B960" s="19"/>
      <c r="C960" s="19"/>
      <c r="D960" s="19"/>
      <c r="E960" s="19"/>
      <c r="F960" s="19"/>
      <c r="Y960" s="33"/>
      <c r="Z960" s="33"/>
      <c r="AA960" s="33"/>
      <c r="AB960" s="33"/>
      <c r="AC960" s="33"/>
      <c r="AD960" s="33"/>
      <c r="AE960" s="33"/>
      <c r="AF960" s="33"/>
      <c r="AG960" s="33"/>
    </row>
    <row r="961">
      <c r="B961" s="19"/>
      <c r="C961" s="19"/>
      <c r="D961" s="19"/>
      <c r="E961" s="19"/>
      <c r="F961" s="19"/>
      <c r="Y961" s="33"/>
      <c r="Z961" s="33"/>
      <c r="AA961" s="33"/>
      <c r="AB961" s="33"/>
      <c r="AC961" s="33"/>
      <c r="AD961" s="33"/>
      <c r="AE961" s="33"/>
      <c r="AF961" s="33"/>
      <c r="AG961" s="33"/>
    </row>
    <row r="962">
      <c r="B962" s="19"/>
      <c r="C962" s="19"/>
      <c r="D962" s="19"/>
      <c r="E962" s="19"/>
      <c r="F962" s="19"/>
      <c r="Y962" s="33"/>
      <c r="Z962" s="33"/>
      <c r="AA962" s="33"/>
      <c r="AB962" s="33"/>
      <c r="AC962" s="33"/>
      <c r="AD962" s="33"/>
      <c r="AE962" s="33"/>
      <c r="AF962" s="33"/>
      <c r="AG962" s="33"/>
    </row>
    <row r="963">
      <c r="B963" s="19"/>
      <c r="C963" s="19"/>
      <c r="D963" s="19"/>
      <c r="E963" s="19"/>
      <c r="F963" s="19"/>
      <c r="Y963" s="33"/>
      <c r="Z963" s="33"/>
      <c r="AA963" s="33"/>
      <c r="AB963" s="33"/>
      <c r="AC963" s="33"/>
      <c r="AD963" s="33"/>
      <c r="AE963" s="33"/>
      <c r="AF963" s="33"/>
      <c r="AG963" s="33"/>
    </row>
    <row r="964">
      <c r="B964" s="19"/>
      <c r="C964" s="19"/>
      <c r="D964" s="19"/>
      <c r="E964" s="19"/>
      <c r="F964" s="19"/>
      <c r="Y964" s="33"/>
      <c r="Z964" s="33"/>
      <c r="AA964" s="33"/>
      <c r="AB964" s="33"/>
      <c r="AC964" s="33"/>
      <c r="AD964" s="33"/>
      <c r="AE964" s="33"/>
      <c r="AF964" s="33"/>
      <c r="AG964" s="33"/>
    </row>
    <row r="965">
      <c r="B965" s="19"/>
      <c r="C965" s="19"/>
      <c r="D965" s="19"/>
      <c r="E965" s="19"/>
      <c r="F965" s="19"/>
      <c r="Y965" s="33"/>
      <c r="Z965" s="33"/>
      <c r="AA965" s="33"/>
      <c r="AB965" s="33"/>
      <c r="AC965" s="33"/>
      <c r="AD965" s="33"/>
      <c r="AE965" s="33"/>
      <c r="AF965" s="33"/>
      <c r="AG965" s="33"/>
    </row>
    <row r="966">
      <c r="B966" s="19"/>
      <c r="C966" s="19"/>
      <c r="D966" s="19"/>
      <c r="E966" s="19"/>
      <c r="F966" s="19"/>
      <c r="Y966" s="33"/>
      <c r="Z966" s="33"/>
      <c r="AA966" s="33"/>
      <c r="AB966" s="33"/>
      <c r="AC966" s="33"/>
      <c r="AD966" s="33"/>
      <c r="AE966" s="33"/>
      <c r="AF966" s="33"/>
      <c r="AG966" s="33"/>
    </row>
    <row r="967">
      <c r="B967" s="19"/>
      <c r="C967" s="19"/>
      <c r="D967" s="19"/>
      <c r="E967" s="19"/>
      <c r="F967" s="19"/>
      <c r="Y967" s="33"/>
      <c r="Z967" s="33"/>
      <c r="AA967" s="33"/>
      <c r="AB967" s="33"/>
      <c r="AC967" s="33"/>
      <c r="AD967" s="33"/>
      <c r="AE967" s="33"/>
      <c r="AF967" s="33"/>
      <c r="AG967" s="33"/>
    </row>
    <row r="968">
      <c r="B968" s="19"/>
      <c r="C968" s="19"/>
      <c r="D968" s="19"/>
      <c r="E968" s="19"/>
      <c r="F968" s="19"/>
      <c r="Y968" s="33"/>
      <c r="Z968" s="33"/>
      <c r="AA968" s="33"/>
      <c r="AB968" s="33"/>
      <c r="AC968" s="33"/>
      <c r="AD968" s="33"/>
      <c r="AE968" s="33"/>
      <c r="AF968" s="33"/>
      <c r="AG968" s="33"/>
    </row>
    <row r="969">
      <c r="B969" s="19"/>
      <c r="C969" s="19"/>
      <c r="D969" s="19"/>
      <c r="E969" s="19"/>
      <c r="F969" s="19"/>
      <c r="Y969" s="33"/>
      <c r="Z969" s="33"/>
      <c r="AA969" s="33"/>
      <c r="AB969" s="33"/>
      <c r="AC969" s="33"/>
      <c r="AD969" s="33"/>
      <c r="AE969" s="33"/>
      <c r="AF969" s="33"/>
      <c r="AG969" s="33"/>
    </row>
    <row r="970">
      <c r="B970" s="19"/>
      <c r="C970" s="19"/>
      <c r="D970" s="19"/>
      <c r="E970" s="19"/>
      <c r="F970" s="19"/>
      <c r="Y970" s="33"/>
      <c r="Z970" s="33"/>
      <c r="AA970" s="33"/>
      <c r="AB970" s="33"/>
      <c r="AC970" s="33"/>
      <c r="AD970" s="33"/>
      <c r="AE970" s="33"/>
      <c r="AF970" s="33"/>
      <c r="AG970" s="33"/>
    </row>
    <row r="971">
      <c r="B971" s="19"/>
      <c r="C971" s="19"/>
      <c r="D971" s="19"/>
      <c r="E971" s="19"/>
      <c r="F971" s="19"/>
      <c r="Y971" s="33"/>
      <c r="Z971" s="33"/>
      <c r="AA971" s="33"/>
      <c r="AB971" s="33"/>
      <c r="AC971" s="33"/>
      <c r="AD971" s="33"/>
      <c r="AE971" s="33"/>
      <c r="AF971" s="33"/>
      <c r="AG971" s="33"/>
    </row>
    <row r="972">
      <c r="B972" s="19"/>
      <c r="C972" s="19"/>
      <c r="D972" s="19"/>
      <c r="E972" s="19"/>
      <c r="F972" s="19"/>
      <c r="Y972" s="33"/>
      <c r="Z972" s="33"/>
      <c r="AA972" s="33"/>
      <c r="AB972" s="33"/>
      <c r="AC972" s="33"/>
      <c r="AD972" s="33"/>
      <c r="AE972" s="33"/>
      <c r="AF972" s="33"/>
      <c r="AG972" s="33"/>
    </row>
    <row r="973">
      <c r="B973" s="19"/>
      <c r="C973" s="19"/>
      <c r="D973" s="19"/>
      <c r="E973" s="19"/>
      <c r="F973" s="19"/>
      <c r="Y973" s="33"/>
      <c r="Z973" s="33"/>
      <c r="AA973" s="33"/>
      <c r="AB973" s="33"/>
      <c r="AC973" s="33"/>
      <c r="AD973" s="33"/>
      <c r="AE973" s="33"/>
      <c r="AF973" s="33"/>
      <c r="AG973" s="33"/>
    </row>
    <row r="974">
      <c r="B974" s="19"/>
      <c r="C974" s="19"/>
      <c r="D974" s="19"/>
      <c r="E974" s="19"/>
      <c r="F974" s="19"/>
      <c r="Y974" s="33"/>
      <c r="Z974" s="33"/>
      <c r="AA974" s="33"/>
      <c r="AB974" s="33"/>
      <c r="AC974" s="33"/>
      <c r="AD974" s="33"/>
      <c r="AE974" s="33"/>
      <c r="AF974" s="33"/>
      <c r="AG974" s="33"/>
    </row>
    <row r="975">
      <c r="B975" s="19"/>
      <c r="C975" s="19"/>
      <c r="D975" s="19"/>
      <c r="E975" s="19"/>
      <c r="F975" s="19"/>
      <c r="Y975" s="33"/>
      <c r="Z975" s="33"/>
      <c r="AA975" s="33"/>
      <c r="AB975" s="33"/>
      <c r="AC975" s="33"/>
      <c r="AD975" s="33"/>
      <c r="AE975" s="33"/>
      <c r="AF975" s="33"/>
      <c r="AG975" s="33"/>
    </row>
    <row r="976">
      <c r="B976" s="19"/>
      <c r="C976" s="19"/>
      <c r="D976" s="19"/>
      <c r="E976" s="19"/>
      <c r="F976" s="19"/>
      <c r="Y976" s="33"/>
      <c r="Z976" s="33"/>
      <c r="AA976" s="33"/>
      <c r="AB976" s="33"/>
      <c r="AC976" s="33"/>
      <c r="AD976" s="33"/>
      <c r="AE976" s="33"/>
      <c r="AF976" s="33"/>
      <c r="AG976" s="33"/>
    </row>
    <row r="977">
      <c r="B977" s="19"/>
      <c r="C977" s="19"/>
      <c r="D977" s="19"/>
      <c r="E977" s="19"/>
      <c r="F977" s="19"/>
      <c r="Y977" s="33"/>
      <c r="Z977" s="33"/>
      <c r="AA977" s="33"/>
      <c r="AB977" s="33"/>
      <c r="AC977" s="33"/>
      <c r="AD977" s="33"/>
      <c r="AE977" s="33"/>
      <c r="AF977" s="33"/>
      <c r="AG977" s="33"/>
    </row>
    <row r="978">
      <c r="B978" s="19"/>
      <c r="C978" s="19"/>
      <c r="D978" s="19"/>
      <c r="E978" s="19"/>
      <c r="F978" s="19"/>
      <c r="Y978" s="33"/>
      <c r="Z978" s="33"/>
      <c r="AA978" s="33"/>
      <c r="AB978" s="33"/>
      <c r="AC978" s="33"/>
      <c r="AD978" s="33"/>
      <c r="AE978" s="33"/>
      <c r="AF978" s="33"/>
      <c r="AG978" s="33"/>
    </row>
    <row r="979">
      <c r="B979" s="19"/>
      <c r="C979" s="19"/>
      <c r="D979" s="19"/>
      <c r="E979" s="19"/>
      <c r="F979" s="19"/>
      <c r="Y979" s="33"/>
      <c r="Z979" s="33"/>
      <c r="AA979" s="33"/>
      <c r="AB979" s="33"/>
      <c r="AC979" s="33"/>
      <c r="AD979" s="33"/>
      <c r="AE979" s="33"/>
      <c r="AF979" s="33"/>
      <c r="AG979" s="33"/>
    </row>
    <row r="980">
      <c r="B980" s="19"/>
      <c r="C980" s="19"/>
      <c r="D980" s="19"/>
      <c r="E980" s="19"/>
      <c r="F980" s="19"/>
      <c r="Y980" s="33"/>
      <c r="Z980" s="33"/>
      <c r="AA980" s="33"/>
      <c r="AB980" s="33"/>
      <c r="AC980" s="33"/>
      <c r="AD980" s="33"/>
      <c r="AE980" s="33"/>
      <c r="AF980" s="33"/>
      <c r="AG980" s="33"/>
    </row>
    <row r="981">
      <c r="B981" s="19"/>
      <c r="C981" s="19"/>
      <c r="D981" s="19"/>
      <c r="E981" s="19"/>
      <c r="F981" s="19"/>
      <c r="Y981" s="33"/>
      <c r="Z981" s="33"/>
      <c r="AA981" s="33"/>
      <c r="AB981" s="33"/>
      <c r="AC981" s="33"/>
      <c r="AD981" s="33"/>
      <c r="AE981" s="33"/>
      <c r="AF981" s="33"/>
      <c r="AG981" s="33"/>
    </row>
    <row r="982">
      <c r="B982" s="19"/>
      <c r="C982" s="19"/>
      <c r="D982" s="19"/>
      <c r="E982" s="19"/>
      <c r="F982" s="19"/>
      <c r="Y982" s="33"/>
      <c r="Z982" s="33"/>
      <c r="AA982" s="33"/>
      <c r="AB982" s="33"/>
      <c r="AC982" s="33"/>
      <c r="AD982" s="33"/>
      <c r="AE982" s="33"/>
      <c r="AF982" s="33"/>
      <c r="AG982" s="33"/>
    </row>
    <row r="983">
      <c r="B983" s="19"/>
      <c r="C983" s="19"/>
      <c r="D983" s="19"/>
      <c r="E983" s="19"/>
      <c r="F983" s="19"/>
      <c r="Y983" s="33"/>
      <c r="Z983" s="33"/>
      <c r="AA983" s="33"/>
      <c r="AB983" s="33"/>
      <c r="AC983" s="33"/>
      <c r="AD983" s="33"/>
      <c r="AE983" s="33"/>
      <c r="AF983" s="33"/>
      <c r="AG983" s="33"/>
    </row>
    <row r="984">
      <c r="B984" s="19"/>
      <c r="C984" s="19"/>
      <c r="D984" s="19"/>
      <c r="E984" s="19"/>
      <c r="F984" s="19"/>
      <c r="Y984" s="33"/>
      <c r="Z984" s="33"/>
      <c r="AA984" s="33"/>
      <c r="AB984" s="33"/>
      <c r="AC984" s="33"/>
      <c r="AD984" s="33"/>
      <c r="AE984" s="33"/>
      <c r="AF984" s="33"/>
      <c r="AG984" s="33"/>
    </row>
    <row r="985">
      <c r="B985" s="19"/>
      <c r="C985" s="19"/>
      <c r="D985" s="19"/>
      <c r="E985" s="19"/>
      <c r="F985" s="19"/>
      <c r="Y985" s="33"/>
      <c r="Z985" s="33"/>
      <c r="AA985" s="33"/>
      <c r="AB985" s="33"/>
      <c r="AC985" s="33"/>
      <c r="AD985" s="33"/>
      <c r="AE985" s="33"/>
      <c r="AF985" s="33"/>
      <c r="AG985" s="33"/>
    </row>
    <row r="986">
      <c r="B986" s="19"/>
      <c r="C986" s="19"/>
      <c r="D986" s="19"/>
      <c r="E986" s="19"/>
      <c r="F986" s="19"/>
      <c r="Y986" s="33"/>
      <c r="Z986" s="33"/>
      <c r="AA986" s="33"/>
      <c r="AB986" s="33"/>
      <c r="AC986" s="33"/>
      <c r="AD986" s="33"/>
      <c r="AE986" s="33"/>
      <c r="AF986" s="33"/>
      <c r="AG986" s="33"/>
    </row>
    <row r="987">
      <c r="B987" s="19"/>
      <c r="C987" s="19"/>
      <c r="D987" s="19"/>
      <c r="E987" s="19"/>
      <c r="F987" s="19"/>
      <c r="Y987" s="33"/>
      <c r="Z987" s="33"/>
      <c r="AA987" s="33"/>
      <c r="AB987" s="33"/>
      <c r="AC987" s="33"/>
      <c r="AD987" s="33"/>
      <c r="AE987" s="33"/>
      <c r="AF987" s="33"/>
      <c r="AG987" s="33"/>
    </row>
    <row r="988">
      <c r="B988" s="19"/>
      <c r="C988" s="19"/>
      <c r="D988" s="19"/>
      <c r="E988" s="19"/>
      <c r="F988" s="19"/>
      <c r="Y988" s="33"/>
      <c r="Z988" s="33"/>
      <c r="AA988" s="33"/>
      <c r="AB988" s="33"/>
      <c r="AC988" s="33"/>
      <c r="AD988" s="33"/>
      <c r="AE988" s="33"/>
      <c r="AF988" s="33"/>
      <c r="AG988" s="33"/>
    </row>
    <row r="989">
      <c r="B989" s="19"/>
      <c r="C989" s="19"/>
      <c r="D989" s="19"/>
      <c r="E989" s="19"/>
      <c r="F989" s="19"/>
      <c r="Y989" s="33"/>
      <c r="Z989" s="33"/>
      <c r="AA989" s="33"/>
      <c r="AB989" s="33"/>
      <c r="AC989" s="33"/>
      <c r="AD989" s="33"/>
      <c r="AE989" s="33"/>
      <c r="AF989" s="33"/>
      <c r="AG989" s="33"/>
    </row>
    <row r="990">
      <c r="B990" s="19"/>
      <c r="C990" s="19"/>
      <c r="D990" s="19"/>
      <c r="E990" s="19"/>
      <c r="F990" s="19"/>
      <c r="Y990" s="33"/>
      <c r="Z990" s="33"/>
      <c r="AA990" s="33"/>
      <c r="AB990" s="33"/>
      <c r="AC990" s="33"/>
      <c r="AD990" s="33"/>
      <c r="AE990" s="33"/>
      <c r="AF990" s="33"/>
      <c r="AG990" s="33"/>
    </row>
    <row r="991">
      <c r="B991" s="19"/>
      <c r="C991" s="19"/>
      <c r="D991" s="19"/>
      <c r="E991" s="19"/>
      <c r="F991" s="19"/>
      <c r="Y991" s="33"/>
      <c r="Z991" s="33"/>
      <c r="AA991" s="33"/>
      <c r="AB991" s="33"/>
      <c r="AC991" s="33"/>
      <c r="AD991" s="33"/>
      <c r="AE991" s="33"/>
      <c r="AF991" s="33"/>
      <c r="AG991" s="33"/>
    </row>
    <row r="992">
      <c r="B992" s="19"/>
      <c r="C992" s="19"/>
      <c r="D992" s="19"/>
      <c r="E992" s="19"/>
      <c r="F992" s="19"/>
      <c r="Y992" s="33"/>
      <c r="Z992" s="33"/>
      <c r="AA992" s="33"/>
      <c r="AB992" s="33"/>
      <c r="AC992" s="33"/>
      <c r="AD992" s="33"/>
      <c r="AE992" s="33"/>
      <c r="AF992" s="33"/>
      <c r="AG992" s="33"/>
    </row>
    <row r="993">
      <c r="B993" s="19"/>
      <c r="C993" s="19"/>
      <c r="D993" s="19"/>
      <c r="E993" s="19"/>
      <c r="F993" s="19"/>
      <c r="Y993" s="33"/>
      <c r="Z993" s="33"/>
      <c r="AA993" s="33"/>
      <c r="AB993" s="33"/>
      <c r="AC993" s="33"/>
      <c r="AD993" s="33"/>
      <c r="AE993" s="33"/>
      <c r="AF993" s="33"/>
      <c r="AG993" s="33"/>
    </row>
    <row r="994">
      <c r="B994" s="19"/>
      <c r="C994" s="19"/>
      <c r="D994" s="19"/>
      <c r="E994" s="19"/>
      <c r="F994" s="19"/>
      <c r="Y994" s="33"/>
      <c r="Z994" s="33"/>
      <c r="AA994" s="33"/>
      <c r="AB994" s="33"/>
      <c r="AC994" s="33"/>
      <c r="AD994" s="33"/>
      <c r="AE994" s="33"/>
      <c r="AF994" s="33"/>
      <c r="AG994" s="33"/>
    </row>
    <row r="995">
      <c r="B995" s="19"/>
      <c r="C995" s="19"/>
      <c r="D995" s="19"/>
      <c r="E995" s="19"/>
      <c r="F995" s="19"/>
      <c r="Y995" s="33"/>
      <c r="Z995" s="33"/>
      <c r="AA995" s="33"/>
      <c r="AB995" s="33"/>
      <c r="AC995" s="33"/>
      <c r="AD995" s="33"/>
      <c r="AE995" s="33"/>
      <c r="AF995" s="33"/>
      <c r="AG995" s="33"/>
    </row>
    <row r="996">
      <c r="B996" s="19"/>
      <c r="C996" s="19"/>
      <c r="D996" s="19"/>
      <c r="E996" s="19"/>
      <c r="F996" s="19"/>
      <c r="Y996" s="33"/>
      <c r="Z996" s="33"/>
      <c r="AA996" s="33"/>
      <c r="AB996" s="33"/>
      <c r="AC996" s="33"/>
      <c r="AD996" s="33"/>
      <c r="AE996" s="33"/>
      <c r="AF996" s="33"/>
      <c r="AG996" s="33"/>
    </row>
    <row r="997">
      <c r="B997" s="19"/>
      <c r="C997" s="19"/>
      <c r="D997" s="19"/>
      <c r="E997" s="19"/>
      <c r="F997" s="19"/>
      <c r="Y997" s="33"/>
      <c r="Z997" s="33"/>
      <c r="AA997" s="33"/>
      <c r="AB997" s="33"/>
      <c r="AC997" s="33"/>
      <c r="AD997" s="33"/>
      <c r="AE997" s="33"/>
      <c r="AF997" s="33"/>
      <c r="AG997" s="33"/>
    </row>
    <row r="998">
      <c r="B998" s="19"/>
      <c r="C998" s="19"/>
      <c r="D998" s="19"/>
      <c r="E998" s="19"/>
      <c r="F998" s="19"/>
      <c r="Y998" s="33"/>
      <c r="Z998" s="33"/>
      <c r="AA998" s="33"/>
      <c r="AB998" s="33"/>
      <c r="AC998" s="33"/>
      <c r="AD998" s="33"/>
      <c r="AE998" s="33"/>
      <c r="AF998" s="33"/>
      <c r="AG998" s="33"/>
    </row>
    <row r="999">
      <c r="B999" s="19"/>
      <c r="C999" s="19"/>
      <c r="D999" s="19"/>
      <c r="E999" s="19"/>
      <c r="F999" s="19"/>
      <c r="Y999" s="33"/>
      <c r="Z999" s="33"/>
      <c r="AA999" s="33"/>
      <c r="AB999" s="33"/>
      <c r="AC999" s="33"/>
      <c r="AD999" s="33"/>
      <c r="AE999" s="33"/>
      <c r="AF999" s="33"/>
      <c r="AG999" s="33"/>
    </row>
    <row r="1000">
      <c r="B1000" s="19"/>
      <c r="C1000" s="19"/>
      <c r="D1000" s="19"/>
      <c r="E1000" s="19"/>
      <c r="F1000" s="19"/>
      <c r="Y1000" s="33"/>
      <c r="Z1000" s="33"/>
      <c r="AA1000" s="33"/>
      <c r="AB1000" s="33"/>
      <c r="AC1000" s="33"/>
      <c r="AD1000" s="33"/>
      <c r="AE1000" s="33"/>
      <c r="AF1000" s="33"/>
      <c r="AG1000" s="33"/>
    </row>
    <row r="1001">
      <c r="B1001" s="19"/>
      <c r="C1001" s="19"/>
      <c r="D1001" s="19"/>
      <c r="E1001" s="19"/>
      <c r="F1001" s="19"/>
      <c r="Y1001" s="33"/>
      <c r="Z1001" s="33"/>
      <c r="AA1001" s="33"/>
      <c r="AB1001" s="33"/>
      <c r="AC1001" s="33"/>
      <c r="AD1001" s="33"/>
      <c r="AE1001" s="33"/>
      <c r="AF1001" s="33"/>
      <c r="AG1001" s="33"/>
    </row>
  </sheetData>
  <mergeCells count="4">
    <mergeCell ref="J1:N1"/>
    <mergeCell ref="Q1:U1"/>
    <mergeCell ref="X1:Y1"/>
    <mergeCell ref="AA1:AB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s>
  <drawing r:id="rId3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47.88"/>
    <col customWidth="1" min="3" max="3" width="40.13"/>
    <col customWidth="1" min="4" max="4" width="49.0"/>
  </cols>
  <sheetData>
    <row r="1">
      <c r="A1" s="133" t="s">
        <v>1909</v>
      </c>
      <c r="B1" s="126" t="s">
        <v>1910</v>
      </c>
      <c r="C1" s="126" t="s">
        <v>1911</v>
      </c>
      <c r="D1" s="126" t="s">
        <v>1912</v>
      </c>
      <c r="G1" s="15" t="s">
        <v>0</v>
      </c>
      <c r="H1" s="15" t="s">
        <v>1913</v>
      </c>
      <c r="I1" s="15" t="s">
        <v>1914</v>
      </c>
      <c r="J1" s="15" t="s">
        <v>1915</v>
      </c>
      <c r="K1" s="15" t="s">
        <v>1916</v>
      </c>
    </row>
    <row r="2">
      <c r="A2" s="140" t="s">
        <v>1461</v>
      </c>
      <c r="B2" s="145" t="s">
        <v>1917</v>
      </c>
      <c r="C2" s="145" t="s">
        <v>1918</v>
      </c>
      <c r="D2" s="145" t="s">
        <v>1919</v>
      </c>
      <c r="G2" s="13">
        <v>1.0</v>
      </c>
      <c r="H2" s="146">
        <v>46027.0</v>
      </c>
      <c r="I2" s="13" t="s">
        <v>1920</v>
      </c>
      <c r="J2" s="13" t="s">
        <v>1921</v>
      </c>
      <c r="K2" s="13">
        <v>180.0</v>
      </c>
    </row>
    <row r="3">
      <c r="A3" s="140" t="s">
        <v>1922</v>
      </c>
      <c r="B3" s="145">
        <v>2023.0</v>
      </c>
      <c r="C3" s="145">
        <v>2027.0</v>
      </c>
      <c r="D3" s="145" t="s">
        <v>1923</v>
      </c>
      <c r="G3" s="13">
        <v>2.0</v>
      </c>
      <c r="H3" s="146">
        <v>46028.0</v>
      </c>
      <c r="I3" s="13" t="s">
        <v>1924</v>
      </c>
      <c r="J3" s="13" t="s">
        <v>1921</v>
      </c>
      <c r="K3" s="13">
        <v>180.0</v>
      </c>
    </row>
    <row r="4">
      <c r="A4" s="140" t="s">
        <v>1925</v>
      </c>
      <c r="B4" s="145">
        <v>2026.0</v>
      </c>
      <c r="C4" s="145">
        <v>2027.0</v>
      </c>
      <c r="D4" s="145" t="s">
        <v>1923</v>
      </c>
      <c r="G4" s="13">
        <v>3.0</v>
      </c>
      <c r="H4" s="146">
        <v>46029.0</v>
      </c>
      <c r="I4" s="13" t="s">
        <v>1926</v>
      </c>
      <c r="J4" s="13" t="s">
        <v>1921</v>
      </c>
      <c r="K4" s="13">
        <v>180.0</v>
      </c>
    </row>
    <row r="5">
      <c r="A5" s="140" t="s">
        <v>1927</v>
      </c>
      <c r="B5" s="145" t="s">
        <v>1928</v>
      </c>
      <c r="C5" s="145" t="s">
        <v>1929</v>
      </c>
      <c r="D5" s="145" t="s">
        <v>1930</v>
      </c>
      <c r="G5" s="13">
        <v>4.0</v>
      </c>
      <c r="H5" s="146">
        <v>46034.0</v>
      </c>
      <c r="I5" s="13" t="s">
        <v>1920</v>
      </c>
      <c r="J5" s="13" t="s">
        <v>1921</v>
      </c>
      <c r="K5" s="13">
        <v>180.0</v>
      </c>
    </row>
    <row r="6">
      <c r="A6" s="140" t="s">
        <v>1931</v>
      </c>
      <c r="B6" s="145" t="s">
        <v>1932</v>
      </c>
      <c r="C6" s="145" t="s">
        <v>1933</v>
      </c>
      <c r="D6" s="145" t="s">
        <v>1934</v>
      </c>
      <c r="G6" s="13">
        <v>5.0</v>
      </c>
      <c r="H6" s="146">
        <v>46035.0</v>
      </c>
      <c r="I6" s="13" t="s">
        <v>1924</v>
      </c>
      <c r="J6" s="13" t="s">
        <v>1921</v>
      </c>
      <c r="K6" s="13">
        <v>180.0</v>
      </c>
    </row>
    <row r="7">
      <c r="A7" s="140" t="s">
        <v>1935</v>
      </c>
      <c r="B7" s="145" t="s">
        <v>1936</v>
      </c>
      <c r="C7" s="145" t="s">
        <v>1937</v>
      </c>
      <c r="D7" s="145" t="s">
        <v>1938</v>
      </c>
      <c r="G7" s="13">
        <v>6.0</v>
      </c>
      <c r="H7" s="146">
        <v>46036.0</v>
      </c>
      <c r="I7" s="13" t="s">
        <v>1926</v>
      </c>
      <c r="J7" s="13" t="s">
        <v>1921</v>
      </c>
      <c r="K7" s="13">
        <v>180.0</v>
      </c>
    </row>
    <row r="8">
      <c r="A8" s="140" t="s">
        <v>1939</v>
      </c>
      <c r="B8" s="145" t="s">
        <v>1940</v>
      </c>
      <c r="C8" s="145" t="s">
        <v>1941</v>
      </c>
      <c r="D8" s="145" t="s">
        <v>1942</v>
      </c>
      <c r="G8" s="13">
        <v>7.0</v>
      </c>
      <c r="H8" s="146">
        <v>46041.0</v>
      </c>
      <c r="I8" s="13" t="s">
        <v>1920</v>
      </c>
      <c r="J8" s="13" t="s">
        <v>1921</v>
      </c>
      <c r="K8" s="13">
        <v>180.0</v>
      </c>
    </row>
    <row r="9">
      <c r="A9" s="140" t="s">
        <v>1943</v>
      </c>
      <c r="B9" s="145" t="s">
        <v>1944</v>
      </c>
      <c r="C9" s="145" t="s">
        <v>1944</v>
      </c>
      <c r="D9" s="145" t="s">
        <v>1945</v>
      </c>
      <c r="G9" s="13">
        <v>8.0</v>
      </c>
      <c r="H9" s="146">
        <v>46042.0</v>
      </c>
      <c r="I9" s="13" t="s">
        <v>1924</v>
      </c>
      <c r="J9" s="13" t="s">
        <v>1921</v>
      </c>
      <c r="K9" s="13">
        <v>180.0</v>
      </c>
    </row>
    <row r="10">
      <c r="A10" s="140" t="s">
        <v>1946</v>
      </c>
      <c r="B10" s="145" t="s">
        <v>1947</v>
      </c>
      <c r="C10" s="145" t="s">
        <v>1948</v>
      </c>
      <c r="D10" s="145" t="s">
        <v>1949</v>
      </c>
      <c r="G10" s="13">
        <v>9.0</v>
      </c>
      <c r="H10" s="146">
        <v>46043.0</v>
      </c>
      <c r="I10" s="13" t="s">
        <v>1926</v>
      </c>
      <c r="J10" s="13" t="s">
        <v>1921</v>
      </c>
      <c r="K10" s="13">
        <v>180.0</v>
      </c>
    </row>
    <row r="11">
      <c r="A11" s="140" t="s">
        <v>1950</v>
      </c>
      <c r="B11" s="145" t="s">
        <v>1951</v>
      </c>
      <c r="C11" s="145" t="s">
        <v>1952</v>
      </c>
      <c r="D11" s="145" t="s">
        <v>1953</v>
      </c>
      <c r="G11" s="13">
        <v>10.0</v>
      </c>
      <c r="H11" s="146">
        <v>46048.0</v>
      </c>
      <c r="I11" s="13" t="s">
        <v>1920</v>
      </c>
      <c r="J11" s="13" t="s">
        <v>1921</v>
      </c>
      <c r="K11" s="13">
        <v>180.0</v>
      </c>
    </row>
    <row r="12">
      <c r="A12" s="140" t="s">
        <v>1954</v>
      </c>
      <c r="B12" s="145" t="s">
        <v>1955</v>
      </c>
      <c r="C12" s="145" t="s">
        <v>1956</v>
      </c>
      <c r="D12" s="145" t="s">
        <v>1957</v>
      </c>
      <c r="G12" s="13">
        <v>11.0</v>
      </c>
      <c r="H12" s="146">
        <v>46049.0</v>
      </c>
      <c r="I12" s="13" t="s">
        <v>1924</v>
      </c>
      <c r="J12" s="13" t="s">
        <v>1921</v>
      </c>
      <c r="K12" s="13">
        <v>180.0</v>
      </c>
    </row>
    <row r="13">
      <c r="A13" s="140" t="s">
        <v>1958</v>
      </c>
      <c r="B13" s="145" t="s">
        <v>1959</v>
      </c>
      <c r="C13" s="145" t="s">
        <v>1960</v>
      </c>
      <c r="D13" s="145" t="s">
        <v>1961</v>
      </c>
      <c r="G13" s="13">
        <v>12.0</v>
      </c>
      <c r="H13" s="146">
        <v>46050.0</v>
      </c>
      <c r="I13" s="13" t="s">
        <v>1926</v>
      </c>
      <c r="J13" s="13" t="s">
        <v>1921</v>
      </c>
      <c r="K13" s="13">
        <v>180.0</v>
      </c>
    </row>
    <row r="14">
      <c r="A14" s="140" t="s">
        <v>1962</v>
      </c>
      <c r="B14" s="145" t="s">
        <v>1963</v>
      </c>
      <c r="C14" s="145" t="s">
        <v>1963</v>
      </c>
      <c r="D14" s="145" t="s">
        <v>1512</v>
      </c>
    </row>
    <row r="15">
      <c r="A15" s="140" t="s">
        <v>1964</v>
      </c>
      <c r="B15" s="145" t="s">
        <v>1965</v>
      </c>
      <c r="C15" s="145" t="s">
        <v>1966</v>
      </c>
      <c r="D15" s="145" t="s">
        <v>1967</v>
      </c>
    </row>
    <row r="16">
      <c r="A16" s="140" t="s">
        <v>1968</v>
      </c>
      <c r="B16" s="145" t="s">
        <v>1969</v>
      </c>
      <c r="C16" s="145" t="s">
        <v>1970</v>
      </c>
      <c r="D16" s="145" t="s">
        <v>1971</v>
      </c>
    </row>
    <row r="17">
      <c r="A17" s="140" t="s">
        <v>1972</v>
      </c>
      <c r="B17" s="145" t="s">
        <v>1973</v>
      </c>
      <c r="C17" s="145" t="s">
        <v>1973</v>
      </c>
      <c r="D17" s="145" t="s">
        <v>1974</v>
      </c>
    </row>
    <row r="18">
      <c r="A18" s="147" t="s">
        <v>537</v>
      </c>
      <c r="B18" s="148" t="s">
        <v>1975</v>
      </c>
      <c r="C18" s="149" t="s">
        <v>1976</v>
      </c>
      <c r="D18" s="149" t="s">
        <v>1977</v>
      </c>
    </row>
  </sheetData>
  <hyperlinks>
    <hyperlink r:id="rId1" location="self-assessment-tool" ref="B18"/>
    <hyperlink r:id="rId2" ref="C18"/>
    <hyperlink r:id="rId3" ref="D18"/>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7.13"/>
  </cols>
  <sheetData>
    <row r="1">
      <c r="A1" s="150" t="s">
        <v>0</v>
      </c>
      <c r="B1" s="151" t="s">
        <v>1</v>
      </c>
      <c r="C1" s="150" t="s">
        <v>1978</v>
      </c>
      <c r="D1" s="150" t="s">
        <v>1979</v>
      </c>
    </row>
    <row r="2">
      <c r="A2" s="152">
        <v>1.0</v>
      </c>
      <c r="B2" s="153" t="s">
        <v>231</v>
      </c>
      <c r="C2" s="154">
        <v>1.0</v>
      </c>
      <c r="D2" s="154" t="s">
        <v>559</v>
      </c>
    </row>
    <row r="3">
      <c r="A3" s="152">
        <v>2.0</v>
      </c>
      <c r="B3" s="153" t="s">
        <v>218</v>
      </c>
      <c r="C3" s="154">
        <v>6.0</v>
      </c>
      <c r="D3" s="155">
        <v>144591.0</v>
      </c>
    </row>
    <row r="4">
      <c r="A4" s="152">
        <v>3.0</v>
      </c>
      <c r="B4" s="153" t="s">
        <v>166</v>
      </c>
      <c r="C4" s="154">
        <v>47.0</v>
      </c>
      <c r="D4" s="155">
        <v>4653509.0</v>
      </c>
    </row>
    <row r="5">
      <c r="A5" s="152">
        <v>4.0</v>
      </c>
      <c r="B5" s="153" t="s">
        <v>276</v>
      </c>
      <c r="C5" s="154">
        <v>1.0</v>
      </c>
      <c r="D5" s="154" t="s">
        <v>559</v>
      </c>
    </row>
    <row r="6">
      <c r="A6" s="152">
        <v>5.0</v>
      </c>
      <c r="B6" s="153" t="s">
        <v>1980</v>
      </c>
      <c r="C6" s="154">
        <v>2.0</v>
      </c>
      <c r="D6" s="155">
        <v>1075844.0</v>
      </c>
    </row>
    <row r="7">
      <c r="A7" s="152">
        <v>6.0</v>
      </c>
      <c r="B7" s="153" t="s">
        <v>12</v>
      </c>
      <c r="C7" s="154">
        <v>18.0</v>
      </c>
      <c r="D7" s="155">
        <v>907299.0</v>
      </c>
    </row>
    <row r="8">
      <c r="A8" s="152">
        <v>7.0</v>
      </c>
      <c r="B8" s="153" t="s">
        <v>297</v>
      </c>
      <c r="C8" s="154">
        <v>1.0</v>
      </c>
      <c r="D8" s="154">
        <v>980.0</v>
      </c>
    </row>
    <row r="9">
      <c r="A9" s="152">
        <v>8.0</v>
      </c>
      <c r="B9" s="153" t="s">
        <v>278</v>
      </c>
      <c r="C9" s="154">
        <v>4.0</v>
      </c>
      <c r="D9" s="154" t="s">
        <v>559</v>
      </c>
    </row>
    <row r="10">
      <c r="A10" s="152">
        <v>9.0</v>
      </c>
      <c r="B10" s="153" t="s">
        <v>21</v>
      </c>
      <c r="C10" s="154">
        <v>1.0</v>
      </c>
      <c r="D10" s="154" t="s">
        <v>559</v>
      </c>
    </row>
    <row r="11">
      <c r="A11" s="152">
        <v>10.0</v>
      </c>
      <c r="B11" s="153" t="s">
        <v>279</v>
      </c>
      <c r="C11" s="154">
        <v>1.0</v>
      </c>
      <c r="D11" s="154" t="s">
        <v>559</v>
      </c>
    </row>
    <row r="12">
      <c r="A12" s="152">
        <v>11.0</v>
      </c>
      <c r="B12" s="153" t="s">
        <v>188</v>
      </c>
      <c r="C12" s="154">
        <v>162.0</v>
      </c>
      <c r="D12" s="155">
        <v>3.8017434E7</v>
      </c>
    </row>
    <row r="13">
      <c r="A13" s="152">
        <v>12.0</v>
      </c>
      <c r="B13" s="153" t="s">
        <v>301</v>
      </c>
      <c r="C13" s="154">
        <v>2.0</v>
      </c>
      <c r="D13" s="154" t="s">
        <v>559</v>
      </c>
    </row>
    <row r="14">
      <c r="A14" s="152">
        <v>13.0</v>
      </c>
      <c r="B14" s="153" t="s">
        <v>45</v>
      </c>
      <c r="C14" s="154">
        <v>8.0</v>
      </c>
      <c r="D14" s="155">
        <v>4281642.0</v>
      </c>
    </row>
    <row r="15">
      <c r="A15" s="152">
        <v>14.0</v>
      </c>
      <c r="B15" s="153" t="s">
        <v>256</v>
      </c>
      <c r="C15" s="154">
        <v>15.0</v>
      </c>
      <c r="D15" s="155">
        <v>899624.0</v>
      </c>
    </row>
    <row r="16">
      <c r="A16" s="152">
        <v>15.0</v>
      </c>
      <c r="B16" s="153" t="s">
        <v>189</v>
      </c>
      <c r="C16" s="154">
        <v>1.0</v>
      </c>
      <c r="D16" s="154" t="s">
        <v>559</v>
      </c>
    </row>
    <row r="17">
      <c r="A17" s="152">
        <v>16.0</v>
      </c>
      <c r="B17" s="153" t="s">
        <v>170</v>
      </c>
      <c r="C17" s="154">
        <v>18.0</v>
      </c>
      <c r="D17" s="155">
        <v>296344.0</v>
      </c>
    </row>
    <row r="18">
      <c r="A18" s="152">
        <v>17.0</v>
      </c>
      <c r="B18" s="153" t="s">
        <v>220</v>
      </c>
      <c r="C18" s="154">
        <v>5.0</v>
      </c>
      <c r="D18" s="154" t="s">
        <v>559</v>
      </c>
    </row>
    <row r="19">
      <c r="A19" s="152">
        <v>18.0</v>
      </c>
      <c r="B19" s="153" t="s">
        <v>171</v>
      </c>
      <c r="C19" s="154">
        <v>366.0</v>
      </c>
      <c r="D19" s="155">
        <v>1.43355331E8</v>
      </c>
    </row>
    <row r="20">
      <c r="A20" s="152">
        <v>19.0</v>
      </c>
      <c r="B20" s="153" t="s">
        <v>91</v>
      </c>
      <c r="C20" s="154">
        <v>7.0</v>
      </c>
      <c r="D20" s="155">
        <v>3663734.0</v>
      </c>
    </row>
    <row r="21">
      <c r="A21" s="152">
        <v>20.0</v>
      </c>
      <c r="B21" s="153" t="s">
        <v>258</v>
      </c>
      <c r="C21" s="154">
        <v>104.0</v>
      </c>
      <c r="D21" s="155">
        <v>1218074.0</v>
      </c>
    </row>
    <row r="22">
      <c r="A22" s="152">
        <v>21.0</v>
      </c>
      <c r="B22" s="153" t="s">
        <v>60</v>
      </c>
      <c r="C22" s="154">
        <v>14.0</v>
      </c>
      <c r="D22" s="155">
        <v>4239369.0</v>
      </c>
    </row>
    <row r="23">
      <c r="A23" s="152">
        <v>22.0</v>
      </c>
      <c r="B23" s="153" t="s">
        <v>199</v>
      </c>
      <c r="C23" s="154">
        <v>39.0</v>
      </c>
      <c r="D23" s="155">
        <v>5.3711548E7</v>
      </c>
    </row>
    <row r="24">
      <c r="A24" s="152">
        <v>23.0</v>
      </c>
      <c r="B24" s="153" t="s">
        <v>34</v>
      </c>
      <c r="C24" s="154">
        <v>18.0</v>
      </c>
      <c r="D24" s="155">
        <v>979422.0</v>
      </c>
    </row>
    <row r="25">
      <c r="A25" s="152">
        <v>24.0</v>
      </c>
      <c r="B25" s="153" t="s">
        <v>128</v>
      </c>
      <c r="C25" s="154">
        <v>65.0</v>
      </c>
      <c r="D25" s="155">
        <v>1.2331578E7</v>
      </c>
    </row>
    <row r="26">
      <c r="A26" s="152">
        <v>25.0</v>
      </c>
      <c r="B26" s="153" t="s">
        <v>260</v>
      </c>
      <c r="C26" s="154">
        <v>1.0</v>
      </c>
      <c r="D26" s="154" t="s">
        <v>559</v>
      </c>
    </row>
    <row r="27">
      <c r="A27" s="152">
        <v>26.0</v>
      </c>
      <c r="B27" s="153" t="s">
        <v>36</v>
      </c>
      <c r="C27" s="154">
        <v>6.0</v>
      </c>
      <c r="D27" s="155">
        <v>1294618.0</v>
      </c>
    </row>
    <row r="28">
      <c r="A28" s="152">
        <v>27.0</v>
      </c>
      <c r="B28" s="153" t="s">
        <v>37</v>
      </c>
      <c r="C28" s="154">
        <v>5.0</v>
      </c>
      <c r="D28" s="155">
        <v>115334.0</v>
      </c>
    </row>
    <row r="29">
      <c r="A29" s="152">
        <v>28.0</v>
      </c>
      <c r="B29" s="153" t="s">
        <v>173</v>
      </c>
      <c r="C29" s="154">
        <v>40.0</v>
      </c>
      <c r="D29" s="155">
        <v>9332045.0</v>
      </c>
    </row>
    <row r="30">
      <c r="A30" s="152">
        <v>29.0</v>
      </c>
      <c r="B30" s="153" t="s">
        <v>74</v>
      </c>
      <c r="C30" s="155">
        <v>1548.0</v>
      </c>
      <c r="D30" s="155">
        <v>2.53811138E8</v>
      </c>
    </row>
    <row r="31">
      <c r="A31" s="152">
        <v>30.0</v>
      </c>
      <c r="B31" s="153" t="s">
        <v>175</v>
      </c>
      <c r="C31" s="154">
        <v>121.0</v>
      </c>
      <c r="D31" s="155">
        <v>4.6052651E7</v>
      </c>
    </row>
    <row r="32">
      <c r="A32" s="152">
        <v>31.0</v>
      </c>
      <c r="B32" s="153" t="s">
        <v>62</v>
      </c>
      <c r="C32" s="154">
        <v>5.0</v>
      </c>
      <c r="D32" s="155">
        <v>17454.0</v>
      </c>
    </row>
    <row r="33">
      <c r="A33" s="152">
        <v>32.0</v>
      </c>
      <c r="B33" s="153" t="s">
        <v>43</v>
      </c>
      <c r="C33" s="154">
        <v>15.0</v>
      </c>
      <c r="D33" s="155">
        <v>646528.0</v>
      </c>
    </row>
    <row r="34">
      <c r="A34" s="152">
        <v>33.0</v>
      </c>
      <c r="B34" s="153" t="s">
        <v>47</v>
      </c>
      <c r="C34" s="154">
        <v>13.0</v>
      </c>
      <c r="D34" s="155">
        <v>568347.0</v>
      </c>
    </row>
    <row r="35">
      <c r="A35" s="152">
        <v>34.0</v>
      </c>
      <c r="B35" s="153" t="s">
        <v>262</v>
      </c>
      <c r="C35" s="154">
        <v>11.0</v>
      </c>
      <c r="D35" s="155">
        <v>5197138.0</v>
      </c>
    </row>
    <row r="36">
      <c r="A36" s="152">
        <v>35.0</v>
      </c>
      <c r="B36" s="153" t="s">
        <v>237</v>
      </c>
      <c r="C36" s="154">
        <v>1.0</v>
      </c>
      <c r="D36" s="154" t="s">
        <v>559</v>
      </c>
    </row>
    <row r="37">
      <c r="A37" s="152">
        <v>36.0</v>
      </c>
      <c r="B37" s="153" t="s">
        <v>280</v>
      </c>
      <c r="C37" s="154">
        <v>2.0</v>
      </c>
      <c r="D37" s="155">
        <v>15171.0</v>
      </c>
    </row>
    <row r="38">
      <c r="A38" s="152">
        <v>37.0</v>
      </c>
      <c r="B38" s="153" t="s">
        <v>141</v>
      </c>
      <c r="C38" s="154">
        <v>3.0</v>
      </c>
      <c r="D38" s="155">
        <v>2324712.0</v>
      </c>
    </row>
    <row r="39">
      <c r="A39" s="152">
        <v>38.0</v>
      </c>
      <c r="B39" s="153" t="s">
        <v>63</v>
      </c>
      <c r="C39" s="154">
        <v>3.0</v>
      </c>
      <c r="D39" s="154" t="s">
        <v>559</v>
      </c>
    </row>
    <row r="40">
      <c r="A40" s="152">
        <v>39.0</v>
      </c>
      <c r="B40" s="153" t="s">
        <v>26</v>
      </c>
      <c r="C40" s="154">
        <v>31.0</v>
      </c>
      <c r="D40" s="155">
        <v>2525520.0</v>
      </c>
    </row>
    <row r="41">
      <c r="A41" s="152">
        <v>40.0</v>
      </c>
      <c r="B41" s="153" t="s">
        <v>1981</v>
      </c>
      <c r="C41" s="154">
        <v>53.0</v>
      </c>
      <c r="D41" s="155">
        <v>4.4228827E7</v>
      </c>
    </row>
    <row r="42">
      <c r="A42" s="152">
        <v>41.0</v>
      </c>
      <c r="B42" s="153" t="s">
        <v>178</v>
      </c>
      <c r="C42" s="154">
        <v>7.0</v>
      </c>
      <c r="D42" s="155">
        <v>151697.0</v>
      </c>
    </row>
    <row r="43">
      <c r="A43" s="152">
        <v>42.0</v>
      </c>
      <c r="B43" s="153" t="s">
        <v>123</v>
      </c>
      <c r="C43" s="154">
        <v>21.0</v>
      </c>
      <c r="D43" s="155">
        <v>4033583.0</v>
      </c>
    </row>
    <row r="44">
      <c r="A44" s="152">
        <v>43.0</v>
      </c>
      <c r="B44" s="153" t="s">
        <v>48</v>
      </c>
      <c r="C44" s="154">
        <v>9.0</v>
      </c>
      <c r="D44" s="155">
        <v>500615.0</v>
      </c>
    </row>
    <row r="45">
      <c r="A45" s="152">
        <v>44.0</v>
      </c>
      <c r="B45" s="153" t="s">
        <v>64</v>
      </c>
      <c r="C45" s="154">
        <v>46.0</v>
      </c>
      <c r="D45" s="155">
        <v>2481615.0</v>
      </c>
    </row>
    <row r="46">
      <c r="A46" s="152">
        <v>45.0</v>
      </c>
      <c r="B46" s="153" t="s">
        <v>144</v>
      </c>
      <c r="C46" s="154">
        <v>8.0</v>
      </c>
      <c r="D46" s="154">
        <v>230.0</v>
      </c>
    </row>
    <row r="47">
      <c r="A47" s="152">
        <v>46.0</v>
      </c>
      <c r="B47" s="153" t="s">
        <v>65</v>
      </c>
      <c r="C47" s="154">
        <v>88.0</v>
      </c>
      <c r="D47" s="155">
        <v>1.2457441E7</v>
      </c>
    </row>
    <row r="48">
      <c r="A48" s="152">
        <v>47.0</v>
      </c>
      <c r="B48" s="153" t="s">
        <v>111</v>
      </c>
      <c r="C48" s="154">
        <v>2.0</v>
      </c>
      <c r="D48" s="155">
        <v>180540.0</v>
      </c>
    </row>
    <row r="49">
      <c r="A49" s="152">
        <v>48.0</v>
      </c>
      <c r="B49" s="153" t="s">
        <v>302</v>
      </c>
      <c r="C49" s="154">
        <v>13.0</v>
      </c>
      <c r="D49" s="155">
        <v>596838.0</v>
      </c>
    </row>
    <row r="50">
      <c r="A50" s="152">
        <v>49.0</v>
      </c>
      <c r="B50" s="153" t="s">
        <v>41</v>
      </c>
      <c r="C50" s="154">
        <v>6.0</v>
      </c>
      <c r="D50" s="154" t="s">
        <v>559</v>
      </c>
    </row>
    <row r="51">
      <c r="A51" s="152">
        <v>50.0</v>
      </c>
      <c r="B51" s="153" t="s">
        <v>263</v>
      </c>
      <c r="C51" s="154">
        <v>12.0</v>
      </c>
      <c r="D51" s="155">
        <v>575624.0</v>
      </c>
    </row>
    <row r="52">
      <c r="A52" s="152">
        <v>51.0</v>
      </c>
      <c r="B52" s="153" t="s">
        <v>281</v>
      </c>
      <c r="C52" s="154">
        <v>3.0</v>
      </c>
      <c r="D52" s="155">
        <v>442368.0</v>
      </c>
    </row>
    <row r="53">
      <c r="A53" s="152">
        <v>52.0</v>
      </c>
      <c r="B53" s="153" t="s">
        <v>306</v>
      </c>
      <c r="C53" s="154">
        <v>50.0</v>
      </c>
      <c r="D53" s="155">
        <v>1.0019656E7</v>
      </c>
    </row>
    <row r="54">
      <c r="A54" s="152">
        <v>53.0</v>
      </c>
      <c r="B54" s="153" t="s">
        <v>265</v>
      </c>
      <c r="C54" s="154">
        <v>61.0</v>
      </c>
      <c r="D54" s="155">
        <v>1.4500288E7</v>
      </c>
    </row>
    <row r="55">
      <c r="A55" s="152">
        <v>54.0</v>
      </c>
      <c r="B55" s="153" t="s">
        <v>179</v>
      </c>
      <c r="C55" s="154">
        <v>1.0</v>
      </c>
      <c r="D55" s="155">
        <v>4.934789E7</v>
      </c>
    </row>
    <row r="56">
      <c r="A56" s="152">
        <v>55.0</v>
      </c>
      <c r="B56" s="153" t="s">
        <v>238</v>
      </c>
      <c r="C56" s="154">
        <v>1.0</v>
      </c>
      <c r="D56" s="154" t="s">
        <v>559</v>
      </c>
    </row>
    <row r="57">
      <c r="A57" s="152">
        <v>56.0</v>
      </c>
      <c r="B57" s="153" t="s">
        <v>49</v>
      </c>
      <c r="C57" s="154">
        <v>34.0</v>
      </c>
      <c r="D57" s="155">
        <v>1.2639516E7</v>
      </c>
    </row>
    <row r="58">
      <c r="A58" s="152">
        <v>57.0</v>
      </c>
      <c r="B58" s="153" t="s">
        <v>266</v>
      </c>
      <c r="C58" s="154">
        <v>7.0</v>
      </c>
      <c r="D58" s="155">
        <v>66779.0</v>
      </c>
    </row>
    <row r="59">
      <c r="A59" s="152">
        <v>58.0</v>
      </c>
      <c r="B59" s="153" t="s">
        <v>267</v>
      </c>
      <c r="C59" s="154">
        <v>2.0</v>
      </c>
      <c r="D59" s="155">
        <v>302043.0</v>
      </c>
    </row>
    <row r="60">
      <c r="A60" s="152">
        <v>59.0</v>
      </c>
      <c r="B60" s="153" t="s">
        <v>28</v>
      </c>
      <c r="C60" s="154">
        <v>9.0</v>
      </c>
      <c r="D60" s="155">
        <v>157887.0</v>
      </c>
    </row>
    <row r="61">
      <c r="A61" s="152">
        <v>60.0</v>
      </c>
      <c r="B61" s="153" t="s">
        <v>50</v>
      </c>
      <c r="C61" s="154">
        <v>45.0</v>
      </c>
      <c r="D61" s="155">
        <v>4858584.0</v>
      </c>
    </row>
    <row r="62">
      <c r="A62" s="152">
        <v>61.0</v>
      </c>
      <c r="B62" s="153" t="s">
        <v>1982</v>
      </c>
      <c r="C62" s="154">
        <v>1.0</v>
      </c>
      <c r="D62" s="154" t="s">
        <v>559</v>
      </c>
    </row>
    <row r="63">
      <c r="A63" s="152">
        <v>62.0</v>
      </c>
      <c r="B63" s="153" t="s">
        <v>149</v>
      </c>
      <c r="C63" s="154">
        <v>2.0</v>
      </c>
      <c r="D63" s="155">
        <v>12514.0</v>
      </c>
    </row>
    <row r="64">
      <c r="A64" s="152">
        <v>63.0</v>
      </c>
      <c r="B64" s="153" t="s">
        <v>190</v>
      </c>
      <c r="C64" s="155">
        <v>1828.0</v>
      </c>
      <c r="D64" s="155">
        <v>3.96847594E8</v>
      </c>
    </row>
    <row r="65">
      <c r="A65" s="152">
        <v>64.0</v>
      </c>
      <c r="B65" s="153" t="s">
        <v>200</v>
      </c>
      <c r="C65" s="154">
        <v>82.0</v>
      </c>
      <c r="D65" s="155">
        <v>9.7059213E7</v>
      </c>
    </row>
    <row r="66">
      <c r="A66" s="152">
        <v>65.0</v>
      </c>
      <c r="B66" s="153" t="s">
        <v>1983</v>
      </c>
      <c r="C66" s="154">
        <v>18.0</v>
      </c>
      <c r="D66" s="155">
        <v>297523.0</v>
      </c>
    </row>
    <row r="67">
      <c r="A67" s="152">
        <v>66.0</v>
      </c>
      <c r="B67" s="153" t="s">
        <v>283</v>
      </c>
      <c r="C67" s="154">
        <v>1.0</v>
      </c>
      <c r="D67" s="155">
        <v>1830.0</v>
      </c>
    </row>
    <row r="68">
      <c r="A68" s="152">
        <v>67.0</v>
      </c>
      <c r="B68" s="153" t="s">
        <v>310</v>
      </c>
      <c r="C68" s="154">
        <v>1.0</v>
      </c>
      <c r="D68" s="154" t="s">
        <v>559</v>
      </c>
    </row>
    <row r="69">
      <c r="A69" s="152">
        <v>68.0</v>
      </c>
      <c r="B69" s="153" t="s">
        <v>284</v>
      </c>
      <c r="C69" s="154">
        <v>8.0</v>
      </c>
      <c r="D69" s="155">
        <v>16574.0</v>
      </c>
    </row>
    <row r="70">
      <c r="A70" s="152">
        <v>69.0</v>
      </c>
      <c r="B70" s="153" t="s">
        <v>239</v>
      </c>
      <c r="C70" s="154">
        <v>17.0</v>
      </c>
      <c r="D70" s="154" t="s">
        <v>559</v>
      </c>
    </row>
    <row r="71">
      <c r="A71" s="152">
        <v>70.0</v>
      </c>
      <c r="B71" s="153" t="s">
        <v>78</v>
      </c>
      <c r="C71" s="154">
        <v>6.0</v>
      </c>
      <c r="D71" s="154" t="s">
        <v>559</v>
      </c>
    </row>
    <row r="72">
      <c r="A72" s="152">
        <v>71.0</v>
      </c>
      <c r="B72" s="153" t="s">
        <v>286</v>
      </c>
      <c r="C72" s="154">
        <v>1.0</v>
      </c>
      <c r="D72" s="154" t="s">
        <v>559</v>
      </c>
    </row>
    <row r="73">
      <c r="A73" s="152">
        <v>72.0</v>
      </c>
      <c r="B73" s="153" t="s">
        <v>53</v>
      </c>
      <c r="C73" s="154">
        <v>13.0</v>
      </c>
      <c r="D73" s="155">
        <v>1010373.0</v>
      </c>
    </row>
    <row r="74">
      <c r="A74" s="152">
        <v>73.0</v>
      </c>
      <c r="B74" s="153" t="s">
        <v>66</v>
      </c>
      <c r="C74" s="154">
        <v>335.0</v>
      </c>
      <c r="D74" s="155">
        <v>8.2394698E7</v>
      </c>
    </row>
    <row r="75">
      <c r="A75" s="152">
        <v>74.0</v>
      </c>
      <c r="B75" s="153" t="s">
        <v>1984</v>
      </c>
      <c r="C75" s="154">
        <v>1.0</v>
      </c>
      <c r="D75" s="154" t="s">
        <v>559</v>
      </c>
    </row>
    <row r="76">
      <c r="A76" s="152">
        <v>75.0</v>
      </c>
      <c r="B76" s="153" t="s">
        <v>203</v>
      </c>
      <c r="C76" s="154">
        <v>48.0</v>
      </c>
      <c r="D76" s="155">
        <v>3106083.0</v>
      </c>
    </row>
    <row r="77">
      <c r="A77" s="152">
        <v>76.0</v>
      </c>
      <c r="B77" s="153" t="s">
        <v>152</v>
      </c>
      <c r="C77" s="154">
        <v>5.0</v>
      </c>
      <c r="D77" s="154" t="s">
        <v>559</v>
      </c>
    </row>
    <row r="78">
      <c r="A78" s="152">
        <v>77.0</v>
      </c>
      <c r="B78" s="153" t="s">
        <v>222</v>
      </c>
      <c r="C78" s="154">
        <v>4.0</v>
      </c>
      <c r="D78" s="155">
        <v>254272.0</v>
      </c>
    </row>
    <row r="79">
      <c r="A79" s="152">
        <v>78.0</v>
      </c>
      <c r="B79" s="153" t="s">
        <v>268</v>
      </c>
      <c r="C79" s="154">
        <v>3.0</v>
      </c>
      <c r="D79" s="155">
        <v>22906.0</v>
      </c>
    </row>
    <row r="80">
      <c r="A80" s="152">
        <v>79.0</v>
      </c>
      <c r="B80" s="153" t="s">
        <v>154</v>
      </c>
      <c r="C80" s="154">
        <v>3.0</v>
      </c>
      <c r="D80" s="154" t="s">
        <v>559</v>
      </c>
    </row>
    <row r="81">
      <c r="A81" s="152">
        <v>80.0</v>
      </c>
      <c r="B81" s="153" t="s">
        <v>223</v>
      </c>
      <c r="C81" s="154">
        <v>134.0</v>
      </c>
      <c r="D81" s="155">
        <v>1.2949899E7</v>
      </c>
    </row>
    <row r="82">
      <c r="A82" s="152">
        <v>81.0</v>
      </c>
      <c r="B82" s="153" t="s">
        <v>224</v>
      </c>
      <c r="C82" s="154">
        <v>151.0</v>
      </c>
      <c r="D82" s="155">
        <v>1.9554192E7</v>
      </c>
    </row>
    <row r="83">
      <c r="A83" s="152">
        <v>82.0</v>
      </c>
      <c r="B83" s="153" t="s">
        <v>204</v>
      </c>
      <c r="C83" s="154">
        <v>22.0</v>
      </c>
      <c r="D83" s="155">
        <v>6390565.0</v>
      </c>
    </row>
    <row r="84">
      <c r="A84" s="152">
        <v>83.0</v>
      </c>
      <c r="B84" s="153" t="s">
        <v>269</v>
      </c>
      <c r="C84" s="154">
        <v>12.0</v>
      </c>
      <c r="D84" s="155">
        <v>1691312.0</v>
      </c>
    </row>
    <row r="85">
      <c r="A85" s="152">
        <v>84.0</v>
      </c>
      <c r="B85" s="153" t="s">
        <v>270</v>
      </c>
      <c r="C85" s="154">
        <v>2.0</v>
      </c>
      <c r="D85" s="155">
        <v>953204.0</v>
      </c>
    </row>
    <row r="86">
      <c r="A86" s="152">
        <v>85.0</v>
      </c>
      <c r="B86" s="153" t="s">
        <v>67</v>
      </c>
      <c r="C86" s="154">
        <v>4.0</v>
      </c>
      <c r="D86" s="155">
        <v>583905.0</v>
      </c>
    </row>
    <row r="87">
      <c r="A87" s="152">
        <v>86.0</v>
      </c>
      <c r="B87" s="153" t="s">
        <v>133</v>
      </c>
      <c r="C87" s="154">
        <v>485.0</v>
      </c>
      <c r="D87" s="155">
        <v>2.9677423E7</v>
      </c>
    </row>
    <row r="88">
      <c r="A88" s="152">
        <v>87.0</v>
      </c>
      <c r="B88" s="153" t="s">
        <v>83</v>
      </c>
      <c r="C88" s="154">
        <v>28.0</v>
      </c>
      <c r="D88" s="155">
        <v>2760250.0</v>
      </c>
    </row>
    <row r="89">
      <c r="A89" s="152">
        <v>88.0</v>
      </c>
      <c r="B89" s="153" t="s">
        <v>125</v>
      </c>
      <c r="C89" s="154">
        <v>14.0</v>
      </c>
      <c r="D89" s="155">
        <v>1252860.0</v>
      </c>
    </row>
    <row r="90">
      <c r="A90" s="152">
        <v>89.0</v>
      </c>
      <c r="B90" s="153" t="s">
        <v>225</v>
      </c>
      <c r="C90" s="154">
        <v>92.0</v>
      </c>
      <c r="D90" s="155">
        <v>3944137.0</v>
      </c>
    </row>
    <row r="91">
      <c r="A91" s="152">
        <v>90.0</v>
      </c>
      <c r="B91" s="153" t="s">
        <v>206</v>
      </c>
      <c r="C91" s="154">
        <v>47.0</v>
      </c>
      <c r="D91" s="155">
        <v>659982.0</v>
      </c>
    </row>
    <row r="92">
      <c r="A92" s="152">
        <v>91.0</v>
      </c>
      <c r="B92" s="153" t="s">
        <v>226</v>
      </c>
      <c r="C92" s="154">
        <v>7.0</v>
      </c>
      <c r="D92" s="155">
        <v>455494.0</v>
      </c>
    </row>
    <row r="93">
      <c r="A93" s="152">
        <v>92.0</v>
      </c>
      <c r="B93" s="153" t="s">
        <v>193</v>
      </c>
      <c r="C93" s="154">
        <v>144.0</v>
      </c>
      <c r="D93" s="155">
        <v>6536759.0</v>
      </c>
    </row>
    <row r="94">
      <c r="A94" s="152">
        <v>93.0</v>
      </c>
      <c r="B94" s="153" t="s">
        <v>318</v>
      </c>
      <c r="C94" s="154">
        <v>8.0</v>
      </c>
      <c r="D94" s="155">
        <v>1241840.0</v>
      </c>
    </row>
    <row r="95">
      <c r="A95" s="152">
        <v>94.0</v>
      </c>
      <c r="B95" s="153" t="s">
        <v>1985</v>
      </c>
      <c r="C95" s="154">
        <v>1.0</v>
      </c>
      <c r="D95" s="155">
        <v>507905.0</v>
      </c>
    </row>
    <row r="96">
      <c r="A96" s="152">
        <v>95.0</v>
      </c>
      <c r="B96" s="153" t="s">
        <v>16</v>
      </c>
      <c r="C96" s="154">
        <v>11.0</v>
      </c>
      <c r="D96" s="155">
        <v>730489.0</v>
      </c>
    </row>
    <row r="97">
      <c r="A97" s="152">
        <v>96.0</v>
      </c>
      <c r="B97" s="153" t="s">
        <v>51</v>
      </c>
      <c r="C97" s="154">
        <v>21.0</v>
      </c>
      <c r="D97" s="155">
        <v>2694723.0</v>
      </c>
    </row>
    <row r="98">
      <c r="A98" s="152">
        <v>97.0</v>
      </c>
      <c r="B98" s="153" t="s">
        <v>271</v>
      </c>
      <c r="C98" s="154">
        <v>2.0</v>
      </c>
      <c r="D98" s="155">
        <v>38769.0</v>
      </c>
    </row>
    <row r="99">
      <c r="A99" s="152">
        <v>98.0</v>
      </c>
      <c r="B99" s="153" t="s">
        <v>272</v>
      </c>
      <c r="C99" s="154">
        <v>122.0</v>
      </c>
      <c r="D99" s="155">
        <v>1.1961241E7</v>
      </c>
    </row>
    <row r="100">
      <c r="A100" s="152">
        <v>99.0</v>
      </c>
      <c r="B100" s="153" t="s">
        <v>245</v>
      </c>
      <c r="C100" s="154">
        <v>3.0</v>
      </c>
      <c r="D100" s="154" t="s">
        <v>559</v>
      </c>
    </row>
    <row r="101">
      <c r="A101" s="152">
        <v>100.0</v>
      </c>
      <c r="B101" s="153" t="s">
        <v>289</v>
      </c>
      <c r="C101" s="154">
        <v>6.0</v>
      </c>
      <c r="D101" s="155">
        <v>1448808.0</v>
      </c>
    </row>
    <row r="102">
      <c r="A102" s="152">
        <v>101.0</v>
      </c>
      <c r="B102" s="153" t="s">
        <v>194</v>
      </c>
      <c r="C102" s="154">
        <v>33.0</v>
      </c>
      <c r="D102" s="155">
        <v>7176027.0</v>
      </c>
    </row>
    <row r="103">
      <c r="A103" s="152">
        <v>102.0</v>
      </c>
      <c r="B103" s="153" t="s">
        <v>52</v>
      </c>
      <c r="C103" s="154">
        <v>12.0</v>
      </c>
      <c r="D103" s="155">
        <v>3876216.0</v>
      </c>
    </row>
    <row r="104">
      <c r="A104" s="152">
        <v>103.0</v>
      </c>
      <c r="B104" s="153" t="s">
        <v>113</v>
      </c>
      <c r="C104" s="154">
        <v>18.0</v>
      </c>
      <c r="D104" s="155">
        <v>4466989.0</v>
      </c>
    </row>
    <row r="105">
      <c r="A105" s="152">
        <v>104.0</v>
      </c>
      <c r="B105" s="153" t="s">
        <v>180</v>
      </c>
      <c r="C105" s="154">
        <v>24.0</v>
      </c>
      <c r="D105" s="155">
        <v>3335850.0</v>
      </c>
    </row>
    <row r="106">
      <c r="A106" s="152">
        <v>105.0</v>
      </c>
      <c r="B106" s="153" t="s">
        <v>181</v>
      </c>
      <c r="C106" s="154">
        <v>68.0</v>
      </c>
      <c r="D106" s="155">
        <v>9.7200601E7</v>
      </c>
    </row>
    <row r="107">
      <c r="A107" s="152">
        <v>106.0</v>
      </c>
      <c r="B107" s="153" t="s">
        <v>207</v>
      </c>
      <c r="C107" s="154">
        <v>31.0</v>
      </c>
      <c r="D107" s="155">
        <v>1487959.0</v>
      </c>
    </row>
    <row r="108">
      <c r="A108" s="152">
        <v>107.0</v>
      </c>
      <c r="B108" s="153" t="s">
        <v>103</v>
      </c>
      <c r="C108" s="154">
        <v>5.0</v>
      </c>
      <c r="D108" s="154" t="s">
        <v>559</v>
      </c>
    </row>
    <row r="109">
      <c r="A109" s="152">
        <v>108.0</v>
      </c>
      <c r="B109" s="153" t="s">
        <v>246</v>
      </c>
      <c r="C109" s="154">
        <v>5.0</v>
      </c>
      <c r="D109" s="154" t="s">
        <v>559</v>
      </c>
    </row>
    <row r="110">
      <c r="A110" s="152">
        <v>109.0</v>
      </c>
      <c r="B110" s="153" t="s">
        <v>106</v>
      </c>
      <c r="C110" s="154">
        <v>14.0</v>
      </c>
      <c r="D110" s="155">
        <v>452499.0</v>
      </c>
    </row>
    <row r="111">
      <c r="A111" s="152">
        <v>110.0</v>
      </c>
      <c r="B111" s="153" t="s">
        <v>107</v>
      </c>
      <c r="C111" s="154">
        <v>8.0</v>
      </c>
      <c r="D111" s="155">
        <v>1329474.0</v>
      </c>
    </row>
    <row r="112">
      <c r="A112" s="152">
        <v>111.0</v>
      </c>
      <c r="B112" s="153" t="s">
        <v>68</v>
      </c>
      <c r="C112" s="154">
        <v>217.0</v>
      </c>
      <c r="D112" s="155">
        <v>1.6972013E7</v>
      </c>
    </row>
    <row r="113">
      <c r="A113" s="152">
        <v>112.0</v>
      </c>
      <c r="B113" s="153" t="s">
        <v>292</v>
      </c>
      <c r="C113" s="154">
        <v>3.0</v>
      </c>
      <c r="D113" s="154" t="s">
        <v>559</v>
      </c>
    </row>
    <row r="114">
      <c r="A114" s="152">
        <v>113.0</v>
      </c>
      <c r="B114" s="153" t="s">
        <v>273</v>
      </c>
      <c r="C114" s="154">
        <v>26.0</v>
      </c>
      <c r="D114" s="155">
        <v>2579803.0</v>
      </c>
    </row>
    <row r="115">
      <c r="A115" s="152">
        <v>114.0</v>
      </c>
      <c r="B115" s="153" t="s">
        <v>250</v>
      </c>
      <c r="C115" s="154">
        <v>3.0</v>
      </c>
      <c r="D115" s="154" t="s">
        <v>559</v>
      </c>
    </row>
    <row r="116">
      <c r="A116" s="152">
        <v>115.0</v>
      </c>
      <c r="B116" s="153" t="s">
        <v>274</v>
      </c>
      <c r="C116" s="154">
        <v>31.0</v>
      </c>
      <c r="D116" s="155">
        <v>3607986.0</v>
      </c>
    </row>
    <row r="117">
      <c r="A117" s="152">
        <v>116.0</v>
      </c>
      <c r="B117" s="153" t="s">
        <v>209</v>
      </c>
      <c r="C117" s="154">
        <v>6.0</v>
      </c>
      <c r="D117" s="155">
        <v>1814401.0</v>
      </c>
    </row>
    <row r="118">
      <c r="A118" s="152">
        <v>117.0</v>
      </c>
      <c r="B118" s="153" t="s">
        <v>70</v>
      </c>
      <c r="C118" s="154">
        <v>4.0</v>
      </c>
      <c r="D118" s="155">
        <v>2667927.0</v>
      </c>
    </row>
    <row r="119">
      <c r="A119" s="152">
        <v>118.0</v>
      </c>
      <c r="B119" s="153" t="s">
        <v>227</v>
      </c>
      <c r="C119" s="154">
        <v>145.0</v>
      </c>
      <c r="D119" s="155">
        <v>1.8172826E7</v>
      </c>
    </row>
    <row r="120">
      <c r="A120" s="152">
        <v>119.0</v>
      </c>
      <c r="B120" s="153" t="s">
        <v>85</v>
      </c>
      <c r="C120" s="154">
        <v>17.0</v>
      </c>
      <c r="D120" s="155">
        <v>2.2688337E7</v>
      </c>
    </row>
    <row r="121">
      <c r="A121" s="152">
        <v>120.0</v>
      </c>
      <c r="B121" s="153" t="s">
        <v>71</v>
      </c>
      <c r="C121" s="154">
        <v>1.0</v>
      </c>
      <c r="D121" s="154" t="s">
        <v>559</v>
      </c>
    </row>
    <row r="122">
      <c r="A122" s="152">
        <v>121.0</v>
      </c>
      <c r="B122" s="153" t="s">
        <v>253</v>
      </c>
      <c r="C122" s="154">
        <v>12.0</v>
      </c>
      <c r="D122" s="154" t="s">
        <v>559</v>
      </c>
    </row>
    <row r="123">
      <c r="A123" s="152">
        <v>122.0</v>
      </c>
      <c r="B123" s="153" t="s">
        <v>195</v>
      </c>
      <c r="C123" s="154">
        <v>20.0</v>
      </c>
      <c r="D123" s="155">
        <v>414283.0</v>
      </c>
    </row>
    <row r="124">
      <c r="A124" s="152">
        <v>123.0</v>
      </c>
      <c r="B124" s="153" t="s">
        <v>126</v>
      </c>
      <c r="C124" s="154">
        <v>4.0</v>
      </c>
      <c r="D124" s="155">
        <v>368399.0</v>
      </c>
    </row>
    <row r="125">
      <c r="A125" s="152">
        <v>124.0</v>
      </c>
      <c r="B125" s="153" t="s">
        <v>182</v>
      </c>
      <c r="C125" s="154">
        <v>1.0</v>
      </c>
      <c r="D125" s="154" t="s">
        <v>559</v>
      </c>
    </row>
    <row r="126">
      <c r="A126" s="152">
        <v>125.0</v>
      </c>
      <c r="B126" s="153" t="s">
        <v>159</v>
      </c>
      <c r="C126" s="154">
        <v>2.0</v>
      </c>
      <c r="D126" s="154" t="s">
        <v>559</v>
      </c>
    </row>
    <row r="127">
      <c r="A127" s="152">
        <v>126.0</v>
      </c>
      <c r="B127" s="153" t="s">
        <v>321</v>
      </c>
      <c r="C127" s="154">
        <v>27.0</v>
      </c>
      <c r="D127" s="155">
        <v>52009.0</v>
      </c>
    </row>
    <row r="128">
      <c r="A128" s="152">
        <v>127.0</v>
      </c>
      <c r="B128" s="153" t="s">
        <v>293</v>
      </c>
      <c r="C128" s="154">
        <v>1.0</v>
      </c>
      <c r="D128" s="154" t="s">
        <v>559</v>
      </c>
    </row>
    <row r="129">
      <c r="A129" s="152">
        <v>128.0</v>
      </c>
      <c r="B129" s="153" t="s">
        <v>1986</v>
      </c>
      <c r="C129" s="154">
        <v>14.0</v>
      </c>
      <c r="D129" s="155">
        <v>5822790.0</v>
      </c>
    </row>
    <row r="130">
      <c r="A130" s="152">
        <v>129.0</v>
      </c>
      <c r="B130" s="153" t="s">
        <v>57</v>
      </c>
      <c r="C130" s="154">
        <v>1.0</v>
      </c>
      <c r="D130" s="155">
        <v>315553.0</v>
      </c>
    </row>
    <row r="131">
      <c r="A131" s="152">
        <v>130.0</v>
      </c>
      <c r="B131" s="153" t="s">
        <v>72</v>
      </c>
      <c r="C131" s="154">
        <v>80.0</v>
      </c>
      <c r="D131" s="155">
        <v>7487123.0</v>
      </c>
    </row>
    <row r="132">
      <c r="A132" s="152">
        <v>131.0</v>
      </c>
      <c r="B132" s="153" t="s">
        <v>213</v>
      </c>
      <c r="C132" s="154">
        <v>100.0</v>
      </c>
      <c r="D132" s="155">
        <v>2.0207397E7</v>
      </c>
    </row>
    <row r="133">
      <c r="A133" s="152">
        <v>132.0</v>
      </c>
      <c r="B133" s="153" t="s">
        <v>215</v>
      </c>
      <c r="C133" s="154">
        <v>11.0</v>
      </c>
      <c r="D133" s="155">
        <v>128930.0</v>
      </c>
    </row>
    <row r="134">
      <c r="A134" s="152">
        <v>133.0</v>
      </c>
      <c r="B134" s="153" t="s">
        <v>275</v>
      </c>
      <c r="C134" s="154">
        <v>36.0</v>
      </c>
      <c r="D134" s="155">
        <v>749054.0</v>
      </c>
    </row>
    <row r="135">
      <c r="A135" s="152">
        <v>134.0</v>
      </c>
      <c r="B135" s="153" t="s">
        <v>127</v>
      </c>
      <c r="C135" s="154">
        <v>3.0</v>
      </c>
      <c r="D135" s="154" t="s">
        <v>559</v>
      </c>
    </row>
    <row r="136">
      <c r="A136" s="152">
        <v>135.0</v>
      </c>
      <c r="B136" s="153" t="s">
        <v>1987</v>
      </c>
      <c r="C136" s="154">
        <v>555.0</v>
      </c>
      <c r="D136" s="155">
        <v>1.43164641E8</v>
      </c>
    </row>
    <row r="137">
      <c r="A137" s="152">
        <v>136.0</v>
      </c>
      <c r="B137" s="153" t="s">
        <v>58</v>
      </c>
      <c r="C137" s="154" t="s">
        <v>559</v>
      </c>
      <c r="D137" s="154" t="s">
        <v>559</v>
      </c>
    </row>
    <row r="138">
      <c r="A138" s="152">
        <v>137.0</v>
      </c>
      <c r="B138" s="153" t="s">
        <v>73</v>
      </c>
      <c r="C138" s="154">
        <v>291.0</v>
      </c>
      <c r="D138" s="155">
        <v>3.1320476E7</v>
      </c>
    </row>
    <row r="139">
      <c r="A139" s="152">
        <v>138.0</v>
      </c>
      <c r="B139" s="153" t="s">
        <v>109</v>
      </c>
      <c r="C139" s="154">
        <v>5.0</v>
      </c>
      <c r="D139" s="154" t="s">
        <v>559</v>
      </c>
    </row>
    <row r="140">
      <c r="A140" s="152">
        <v>139.0</v>
      </c>
      <c r="B140" s="153" t="s">
        <v>294</v>
      </c>
      <c r="C140" s="154">
        <v>7.0</v>
      </c>
      <c r="D140" s="155">
        <v>47452.0</v>
      </c>
    </row>
    <row r="141">
      <c r="A141" s="152">
        <v>140.0</v>
      </c>
      <c r="B141" s="153" t="s">
        <v>326</v>
      </c>
      <c r="C141" s="154">
        <v>11.0</v>
      </c>
      <c r="D141" s="155">
        <v>139362.0</v>
      </c>
    </row>
    <row r="142">
      <c r="A142" s="152">
        <v>141.0</v>
      </c>
      <c r="B142" s="153" t="s">
        <v>136</v>
      </c>
      <c r="C142" s="155">
        <v>1808.0</v>
      </c>
      <c r="D142" s="155">
        <v>5.53029969E8</v>
      </c>
    </row>
    <row r="143">
      <c r="A143" s="152">
        <v>142.0</v>
      </c>
      <c r="B143" s="153" t="s">
        <v>183</v>
      </c>
      <c r="C143" s="154">
        <v>27.0</v>
      </c>
      <c r="D143" s="155">
        <v>2.4096752E7</v>
      </c>
    </row>
    <row r="144">
      <c r="A144" s="152">
        <v>143.0</v>
      </c>
      <c r="B144" s="153" t="s">
        <v>59</v>
      </c>
      <c r="C144" s="154">
        <v>5.0</v>
      </c>
      <c r="D144" s="155">
        <v>3849288.0</v>
      </c>
    </row>
    <row r="145">
      <c r="A145" s="152">
        <v>144.0</v>
      </c>
      <c r="B145" s="153" t="s">
        <v>1988</v>
      </c>
      <c r="C145" s="154">
        <v>139.0</v>
      </c>
      <c r="D145" s="155">
        <v>3.2889568E7</v>
      </c>
    </row>
    <row r="146">
      <c r="A146" s="152">
        <v>145.0</v>
      </c>
      <c r="B146" s="153" t="s">
        <v>296</v>
      </c>
      <c r="C146" s="154">
        <v>1.0</v>
      </c>
      <c r="D146" s="154" t="s">
        <v>559</v>
      </c>
    </row>
    <row r="147">
      <c r="A147" s="152">
        <v>146.0</v>
      </c>
      <c r="B147" s="153" t="s">
        <v>229</v>
      </c>
      <c r="C147" s="154">
        <v>84.0</v>
      </c>
      <c r="D147" s="155">
        <v>2.4603283E7</v>
      </c>
    </row>
    <row r="148">
      <c r="A148" s="152">
        <v>147.0</v>
      </c>
      <c r="B148" s="153" t="s">
        <v>230</v>
      </c>
      <c r="C148" s="154">
        <v>27.0</v>
      </c>
      <c r="D148" s="155">
        <v>3.1695099E7</v>
      </c>
    </row>
    <row r="149">
      <c r="A149" s="19"/>
      <c r="C149" s="19"/>
      <c r="D149" s="19"/>
    </row>
    <row r="150">
      <c r="A150" s="19"/>
      <c r="C150" s="19"/>
      <c r="D150" s="19"/>
    </row>
    <row r="151">
      <c r="A151" s="19"/>
      <c r="C151" s="19"/>
      <c r="D151" s="19"/>
    </row>
    <row r="152">
      <c r="A152" s="19"/>
      <c r="C152" s="19"/>
      <c r="D152" s="19"/>
    </row>
    <row r="153">
      <c r="A153" s="19"/>
      <c r="C153" s="19"/>
      <c r="D153" s="19"/>
    </row>
    <row r="154">
      <c r="A154" s="19"/>
      <c r="C154" s="19"/>
      <c r="D154" s="19"/>
    </row>
    <row r="155">
      <c r="A155" s="19"/>
      <c r="C155" s="19"/>
      <c r="D155" s="19"/>
    </row>
    <row r="156">
      <c r="A156" s="19"/>
      <c r="C156" s="19"/>
      <c r="D156" s="19"/>
    </row>
    <row r="157">
      <c r="A157" s="19"/>
      <c r="C157" s="19"/>
      <c r="D157" s="19"/>
    </row>
    <row r="158">
      <c r="A158" s="19"/>
      <c r="C158" s="19"/>
      <c r="D158" s="19"/>
    </row>
    <row r="159">
      <c r="A159" s="19"/>
      <c r="C159" s="19"/>
      <c r="D159" s="19"/>
    </row>
    <row r="160">
      <c r="A160" s="19"/>
      <c r="C160" s="19"/>
      <c r="D160" s="19"/>
    </row>
    <row r="161">
      <c r="A161" s="19"/>
      <c r="C161" s="19"/>
      <c r="D161" s="19"/>
    </row>
    <row r="162">
      <c r="A162" s="19"/>
      <c r="C162" s="19"/>
      <c r="D162" s="19"/>
    </row>
    <row r="163">
      <c r="A163" s="19"/>
      <c r="C163" s="19"/>
      <c r="D163" s="19"/>
    </row>
    <row r="164">
      <c r="A164" s="19"/>
      <c r="C164" s="19"/>
      <c r="D164" s="19"/>
    </row>
    <row r="165">
      <c r="A165" s="19"/>
      <c r="C165" s="19"/>
      <c r="D165" s="19"/>
    </row>
    <row r="166">
      <c r="A166" s="19"/>
      <c r="C166" s="19"/>
      <c r="D166" s="19"/>
    </row>
    <row r="167">
      <c r="A167" s="19"/>
      <c r="C167" s="19"/>
      <c r="D167" s="19"/>
    </row>
    <row r="168">
      <c r="A168" s="19"/>
      <c r="C168" s="19"/>
      <c r="D168" s="19"/>
    </row>
    <row r="169">
      <c r="A169" s="19"/>
      <c r="C169" s="19"/>
      <c r="D169" s="19"/>
    </row>
    <row r="170">
      <c r="A170" s="19"/>
      <c r="C170" s="19"/>
      <c r="D170" s="19"/>
    </row>
    <row r="171">
      <c r="A171" s="19"/>
      <c r="C171" s="19"/>
      <c r="D171" s="19"/>
    </row>
    <row r="172">
      <c r="A172" s="19"/>
      <c r="C172" s="19"/>
      <c r="D172" s="19"/>
    </row>
    <row r="173">
      <c r="A173" s="19"/>
      <c r="C173" s="19"/>
      <c r="D173" s="19"/>
    </row>
    <row r="174">
      <c r="A174" s="19"/>
      <c r="C174" s="19"/>
      <c r="D174" s="19"/>
    </row>
    <row r="175">
      <c r="A175" s="19"/>
      <c r="C175" s="19"/>
      <c r="D175" s="19"/>
    </row>
    <row r="176">
      <c r="A176" s="19"/>
      <c r="C176" s="19"/>
      <c r="D176" s="19"/>
    </row>
    <row r="177">
      <c r="A177" s="19"/>
      <c r="C177" s="19"/>
      <c r="D177" s="19"/>
    </row>
    <row r="178">
      <c r="A178" s="19"/>
      <c r="C178" s="19"/>
      <c r="D178" s="19"/>
    </row>
    <row r="179">
      <c r="A179" s="19"/>
      <c r="C179" s="19"/>
      <c r="D179" s="19"/>
    </row>
    <row r="180">
      <c r="A180" s="19"/>
      <c r="C180" s="19"/>
      <c r="D180" s="19"/>
    </row>
    <row r="181">
      <c r="A181" s="19"/>
      <c r="C181" s="19"/>
      <c r="D181" s="19"/>
    </row>
    <row r="182">
      <c r="A182" s="19"/>
      <c r="C182" s="19"/>
      <c r="D182" s="19"/>
    </row>
    <row r="183">
      <c r="A183" s="19"/>
      <c r="C183" s="19"/>
      <c r="D183" s="19"/>
    </row>
    <row r="184">
      <c r="A184" s="19"/>
      <c r="C184" s="19"/>
      <c r="D184" s="19"/>
    </row>
    <row r="185">
      <c r="A185" s="19"/>
      <c r="C185" s="19"/>
      <c r="D185" s="19"/>
    </row>
    <row r="186">
      <c r="A186" s="19"/>
      <c r="C186" s="19"/>
      <c r="D186" s="19"/>
    </row>
    <row r="187">
      <c r="A187" s="19"/>
      <c r="C187" s="19"/>
      <c r="D187" s="19"/>
    </row>
    <row r="188">
      <c r="A188" s="19"/>
      <c r="C188" s="19"/>
      <c r="D188" s="19"/>
    </row>
    <row r="189">
      <c r="A189" s="19"/>
      <c r="C189" s="19"/>
      <c r="D189" s="19"/>
    </row>
    <row r="190">
      <c r="A190" s="19"/>
      <c r="C190" s="19"/>
      <c r="D190" s="19"/>
    </row>
    <row r="191">
      <c r="A191" s="19"/>
      <c r="C191" s="19"/>
      <c r="D191" s="19"/>
    </row>
    <row r="192">
      <c r="A192" s="19"/>
      <c r="C192" s="19"/>
      <c r="D192" s="19"/>
    </row>
    <row r="193">
      <c r="A193" s="19"/>
      <c r="C193" s="19"/>
      <c r="D193" s="19"/>
    </row>
    <row r="194">
      <c r="A194" s="19"/>
      <c r="C194" s="19"/>
      <c r="D194" s="19"/>
    </row>
    <row r="195">
      <c r="A195" s="19"/>
      <c r="C195" s="19"/>
      <c r="D195" s="19"/>
    </row>
    <row r="196">
      <c r="A196" s="19"/>
      <c r="C196" s="19"/>
      <c r="D196" s="19"/>
    </row>
    <row r="197">
      <c r="A197" s="19"/>
      <c r="C197" s="19"/>
      <c r="D197" s="19"/>
    </row>
    <row r="198">
      <c r="A198" s="19"/>
      <c r="C198" s="19"/>
      <c r="D198" s="19"/>
    </row>
    <row r="199">
      <c r="A199" s="19"/>
      <c r="C199" s="19"/>
      <c r="D199" s="19"/>
    </row>
    <row r="200">
      <c r="A200" s="19"/>
      <c r="C200" s="19"/>
      <c r="D200" s="19"/>
    </row>
    <row r="201">
      <c r="A201" s="19"/>
      <c r="C201" s="19"/>
      <c r="D201" s="19"/>
    </row>
    <row r="202">
      <c r="A202" s="19"/>
      <c r="C202" s="19"/>
      <c r="D202" s="19"/>
    </row>
    <row r="203">
      <c r="A203" s="19"/>
      <c r="C203" s="19"/>
      <c r="D203" s="19"/>
    </row>
    <row r="204">
      <c r="A204" s="19"/>
      <c r="C204" s="19"/>
      <c r="D204" s="19"/>
    </row>
    <row r="205">
      <c r="A205" s="19"/>
      <c r="C205" s="19"/>
      <c r="D205" s="19"/>
    </row>
    <row r="206">
      <c r="A206" s="19"/>
      <c r="C206" s="19"/>
      <c r="D206" s="19"/>
    </row>
    <row r="207">
      <c r="A207" s="19"/>
      <c r="C207" s="19"/>
      <c r="D207" s="19"/>
    </row>
    <row r="208">
      <c r="A208" s="19"/>
      <c r="C208" s="19"/>
      <c r="D208" s="19"/>
    </row>
    <row r="209">
      <c r="A209" s="19"/>
      <c r="C209" s="19"/>
      <c r="D209" s="19"/>
    </row>
    <row r="210">
      <c r="A210" s="19"/>
      <c r="C210" s="19"/>
      <c r="D210" s="19"/>
    </row>
    <row r="211">
      <c r="A211" s="19"/>
      <c r="C211" s="19"/>
      <c r="D211" s="19"/>
    </row>
    <row r="212">
      <c r="A212" s="19"/>
      <c r="C212" s="19"/>
      <c r="D212" s="19"/>
    </row>
    <row r="213">
      <c r="A213" s="19"/>
      <c r="C213" s="19"/>
      <c r="D213" s="19"/>
    </row>
    <row r="214">
      <c r="A214" s="19"/>
      <c r="C214" s="19"/>
      <c r="D214" s="19"/>
    </row>
    <row r="215">
      <c r="A215" s="19"/>
      <c r="C215" s="19"/>
      <c r="D215" s="19"/>
    </row>
    <row r="216">
      <c r="A216" s="19"/>
      <c r="C216" s="19"/>
      <c r="D216" s="19"/>
    </row>
    <row r="217">
      <c r="A217" s="19"/>
      <c r="C217" s="19"/>
      <c r="D217" s="19"/>
    </row>
    <row r="218">
      <c r="A218" s="19"/>
      <c r="C218" s="19"/>
      <c r="D218" s="19"/>
    </row>
    <row r="219">
      <c r="A219" s="19"/>
      <c r="C219" s="19"/>
      <c r="D219" s="19"/>
    </row>
    <row r="220">
      <c r="A220" s="19"/>
      <c r="C220" s="19"/>
      <c r="D220" s="19"/>
    </row>
    <row r="221">
      <c r="A221" s="19"/>
      <c r="C221" s="19"/>
      <c r="D221" s="19"/>
    </row>
    <row r="222">
      <c r="A222" s="19"/>
      <c r="C222" s="19"/>
      <c r="D222" s="19"/>
    </row>
    <row r="223">
      <c r="A223" s="19"/>
      <c r="C223" s="19"/>
      <c r="D223" s="19"/>
    </row>
    <row r="224">
      <c r="A224" s="19"/>
      <c r="C224" s="19"/>
      <c r="D224" s="19"/>
    </row>
    <row r="225">
      <c r="A225" s="19"/>
      <c r="C225" s="19"/>
      <c r="D225" s="19"/>
    </row>
    <row r="226">
      <c r="A226" s="19"/>
      <c r="C226" s="19"/>
      <c r="D226" s="19"/>
    </row>
    <row r="227">
      <c r="A227" s="19"/>
      <c r="C227" s="19"/>
      <c r="D227" s="19"/>
    </row>
    <row r="228">
      <c r="A228" s="19"/>
      <c r="C228" s="19"/>
      <c r="D228" s="19"/>
    </row>
    <row r="229">
      <c r="A229" s="19"/>
      <c r="C229" s="19"/>
      <c r="D229" s="19"/>
    </row>
    <row r="230">
      <c r="A230" s="19"/>
      <c r="C230" s="19"/>
      <c r="D230" s="19"/>
    </row>
    <row r="231">
      <c r="A231" s="19"/>
      <c r="C231" s="19"/>
      <c r="D231" s="19"/>
    </row>
    <row r="232">
      <c r="A232" s="19"/>
      <c r="C232" s="19"/>
      <c r="D232" s="19"/>
    </row>
    <row r="233">
      <c r="A233" s="19"/>
      <c r="C233" s="19"/>
      <c r="D233" s="19"/>
    </row>
    <row r="234">
      <c r="A234" s="19"/>
      <c r="C234" s="19"/>
      <c r="D234" s="19"/>
    </row>
    <row r="235">
      <c r="A235" s="19"/>
      <c r="C235" s="19"/>
      <c r="D235" s="19"/>
    </row>
    <row r="236">
      <c r="A236" s="19"/>
      <c r="C236" s="19"/>
      <c r="D236" s="19"/>
    </row>
    <row r="237">
      <c r="A237" s="19"/>
      <c r="C237" s="19"/>
      <c r="D237" s="19"/>
    </row>
    <row r="238">
      <c r="A238" s="19"/>
      <c r="C238" s="19"/>
      <c r="D238" s="19"/>
    </row>
    <row r="239">
      <c r="A239" s="19"/>
      <c r="C239" s="19"/>
      <c r="D239" s="19"/>
    </row>
    <row r="240">
      <c r="A240" s="19"/>
      <c r="C240" s="19"/>
      <c r="D240" s="19"/>
    </row>
    <row r="241">
      <c r="A241" s="19"/>
      <c r="C241" s="19"/>
      <c r="D241" s="19"/>
    </row>
    <row r="242">
      <c r="A242" s="19"/>
      <c r="C242" s="19"/>
      <c r="D242" s="19"/>
    </row>
    <row r="243">
      <c r="A243" s="19"/>
      <c r="C243" s="19"/>
      <c r="D243" s="19"/>
    </row>
    <row r="244">
      <c r="A244" s="19"/>
      <c r="C244" s="19"/>
      <c r="D244" s="19"/>
    </row>
    <row r="245">
      <c r="A245" s="19"/>
      <c r="C245" s="19"/>
      <c r="D245" s="19"/>
    </row>
    <row r="246">
      <c r="A246" s="19"/>
      <c r="C246" s="19"/>
      <c r="D246" s="19"/>
    </row>
    <row r="247">
      <c r="A247" s="19"/>
      <c r="C247" s="19"/>
      <c r="D247" s="19"/>
    </row>
    <row r="248">
      <c r="A248" s="19"/>
      <c r="C248" s="19"/>
      <c r="D248" s="19"/>
    </row>
    <row r="249">
      <c r="A249" s="19"/>
      <c r="C249" s="19"/>
      <c r="D249" s="19"/>
    </row>
    <row r="250">
      <c r="A250" s="19"/>
      <c r="C250" s="19"/>
      <c r="D250" s="19"/>
    </row>
    <row r="251">
      <c r="A251" s="19"/>
      <c r="C251" s="19"/>
      <c r="D251" s="19"/>
    </row>
    <row r="252">
      <c r="A252" s="19"/>
      <c r="C252" s="19"/>
      <c r="D252" s="19"/>
    </row>
    <row r="253">
      <c r="A253" s="19"/>
      <c r="C253" s="19"/>
      <c r="D253" s="19"/>
    </row>
    <row r="254">
      <c r="A254" s="19"/>
      <c r="C254" s="19"/>
      <c r="D254" s="19"/>
    </row>
    <row r="255">
      <c r="A255" s="19"/>
      <c r="C255" s="19"/>
      <c r="D255" s="19"/>
    </row>
    <row r="256">
      <c r="A256" s="19"/>
      <c r="C256" s="19"/>
      <c r="D256" s="19"/>
    </row>
    <row r="257">
      <c r="A257" s="19"/>
      <c r="C257" s="19"/>
      <c r="D257" s="19"/>
    </row>
    <row r="258">
      <c r="A258" s="19"/>
      <c r="C258" s="19"/>
      <c r="D258" s="19"/>
    </row>
    <row r="259">
      <c r="A259" s="19"/>
      <c r="C259" s="19"/>
      <c r="D259" s="19"/>
    </row>
    <row r="260">
      <c r="A260" s="19"/>
      <c r="C260" s="19"/>
      <c r="D260" s="19"/>
    </row>
    <row r="261">
      <c r="A261" s="19"/>
      <c r="C261" s="19"/>
      <c r="D261" s="19"/>
    </row>
    <row r="262">
      <c r="A262" s="19"/>
      <c r="C262" s="19"/>
      <c r="D262" s="19"/>
    </row>
    <row r="263">
      <c r="A263" s="19"/>
      <c r="C263" s="19"/>
      <c r="D263" s="19"/>
    </row>
    <row r="264">
      <c r="A264" s="19"/>
      <c r="C264" s="19"/>
      <c r="D264" s="19"/>
    </row>
    <row r="265">
      <c r="A265" s="19"/>
      <c r="C265" s="19"/>
      <c r="D265" s="19"/>
    </row>
    <row r="266">
      <c r="A266" s="19"/>
      <c r="C266" s="19"/>
      <c r="D266" s="19"/>
    </row>
    <row r="267">
      <c r="A267" s="19"/>
      <c r="C267" s="19"/>
      <c r="D267" s="19"/>
    </row>
    <row r="268">
      <c r="A268" s="19"/>
      <c r="C268" s="19"/>
      <c r="D268" s="19"/>
    </row>
    <row r="269">
      <c r="A269" s="19"/>
      <c r="C269" s="19"/>
      <c r="D269" s="19"/>
    </row>
    <row r="270">
      <c r="A270" s="19"/>
      <c r="C270" s="19"/>
      <c r="D270" s="19"/>
    </row>
    <row r="271">
      <c r="A271" s="19"/>
      <c r="C271" s="19"/>
      <c r="D271" s="19"/>
    </row>
    <row r="272">
      <c r="A272" s="19"/>
      <c r="C272" s="19"/>
      <c r="D272" s="19"/>
    </row>
    <row r="273">
      <c r="A273" s="19"/>
      <c r="C273" s="19"/>
      <c r="D273" s="19"/>
    </row>
    <row r="274">
      <c r="A274" s="19"/>
      <c r="C274" s="19"/>
      <c r="D274" s="19"/>
    </row>
    <row r="275">
      <c r="A275" s="19"/>
      <c r="C275" s="19"/>
      <c r="D275" s="19"/>
    </row>
    <row r="276">
      <c r="A276" s="19"/>
      <c r="C276" s="19"/>
      <c r="D276" s="19"/>
    </row>
    <row r="277">
      <c r="A277" s="19"/>
      <c r="C277" s="19"/>
      <c r="D277" s="19"/>
    </row>
    <row r="278">
      <c r="A278" s="19"/>
      <c r="C278" s="19"/>
      <c r="D278" s="19"/>
    </row>
    <row r="279">
      <c r="A279" s="19"/>
      <c r="C279" s="19"/>
      <c r="D279" s="19"/>
    </row>
    <row r="280">
      <c r="A280" s="19"/>
      <c r="C280" s="19"/>
      <c r="D280" s="19"/>
    </row>
    <row r="281">
      <c r="A281" s="19"/>
      <c r="C281" s="19"/>
      <c r="D281" s="19"/>
    </row>
    <row r="282">
      <c r="A282" s="19"/>
      <c r="C282" s="19"/>
      <c r="D282" s="19"/>
    </row>
    <row r="283">
      <c r="A283" s="19"/>
      <c r="C283" s="19"/>
      <c r="D283" s="19"/>
    </row>
    <row r="284">
      <c r="A284" s="19"/>
      <c r="C284" s="19"/>
      <c r="D284" s="19"/>
    </row>
    <row r="285">
      <c r="A285" s="19"/>
      <c r="C285" s="19"/>
      <c r="D285" s="19"/>
    </row>
    <row r="286">
      <c r="A286" s="19"/>
      <c r="C286" s="19"/>
      <c r="D286" s="19"/>
    </row>
    <row r="287">
      <c r="A287" s="19"/>
      <c r="C287" s="19"/>
      <c r="D287" s="19"/>
    </row>
    <row r="288">
      <c r="A288" s="19"/>
      <c r="C288" s="19"/>
      <c r="D288" s="19"/>
    </row>
    <row r="289">
      <c r="A289" s="19"/>
      <c r="C289" s="19"/>
      <c r="D289" s="19"/>
    </row>
    <row r="290">
      <c r="A290" s="19"/>
      <c r="C290" s="19"/>
      <c r="D290" s="19"/>
    </row>
    <row r="291">
      <c r="A291" s="19"/>
      <c r="C291" s="19"/>
      <c r="D291" s="19"/>
    </row>
    <row r="292">
      <c r="A292" s="19"/>
      <c r="C292" s="19"/>
      <c r="D292" s="19"/>
    </row>
    <row r="293">
      <c r="A293" s="19"/>
      <c r="C293" s="19"/>
      <c r="D293" s="19"/>
    </row>
    <row r="294">
      <c r="A294" s="19"/>
      <c r="C294" s="19"/>
      <c r="D294" s="19"/>
    </row>
    <row r="295">
      <c r="A295" s="19"/>
      <c r="C295" s="19"/>
      <c r="D295" s="19"/>
    </row>
    <row r="296">
      <c r="A296" s="19"/>
      <c r="C296" s="19"/>
      <c r="D296" s="19"/>
    </row>
    <row r="297">
      <c r="A297" s="19"/>
      <c r="C297" s="19"/>
      <c r="D297" s="19"/>
    </row>
    <row r="298">
      <c r="A298" s="19"/>
      <c r="C298" s="19"/>
      <c r="D298" s="19"/>
    </row>
    <row r="299">
      <c r="A299" s="19"/>
      <c r="C299" s="19"/>
      <c r="D299" s="19"/>
    </row>
    <row r="300">
      <c r="A300" s="19"/>
      <c r="C300" s="19"/>
      <c r="D300" s="19"/>
    </row>
    <row r="301">
      <c r="A301" s="19"/>
      <c r="C301" s="19"/>
      <c r="D301" s="19"/>
    </row>
    <row r="302">
      <c r="A302" s="19"/>
      <c r="C302" s="19"/>
      <c r="D302" s="19"/>
    </row>
    <row r="303">
      <c r="A303" s="19"/>
      <c r="C303" s="19"/>
      <c r="D303" s="19"/>
    </row>
    <row r="304">
      <c r="A304" s="19"/>
      <c r="C304" s="19"/>
      <c r="D304" s="19"/>
    </row>
    <row r="305">
      <c r="A305" s="19"/>
      <c r="C305" s="19"/>
      <c r="D305" s="19"/>
    </row>
    <row r="306">
      <c r="A306" s="19"/>
      <c r="C306" s="19"/>
      <c r="D306" s="19"/>
    </row>
    <row r="307">
      <c r="A307" s="19"/>
      <c r="C307" s="19"/>
      <c r="D307" s="19"/>
    </row>
    <row r="308">
      <c r="A308" s="19"/>
      <c r="C308" s="19"/>
      <c r="D308" s="19"/>
    </row>
    <row r="309">
      <c r="A309" s="19"/>
      <c r="C309" s="19"/>
      <c r="D309" s="19"/>
    </row>
    <row r="310">
      <c r="A310" s="19"/>
      <c r="C310" s="19"/>
      <c r="D310" s="19"/>
    </row>
    <row r="311">
      <c r="A311" s="19"/>
      <c r="C311" s="19"/>
      <c r="D311" s="19"/>
    </row>
    <row r="312">
      <c r="A312" s="19"/>
      <c r="C312" s="19"/>
      <c r="D312" s="19"/>
    </row>
    <row r="313">
      <c r="A313" s="19"/>
      <c r="C313" s="19"/>
      <c r="D313" s="19"/>
    </row>
    <row r="314">
      <c r="A314" s="19"/>
      <c r="C314" s="19"/>
      <c r="D314" s="19"/>
    </row>
    <row r="315">
      <c r="A315" s="19"/>
      <c r="C315" s="19"/>
      <c r="D315" s="19"/>
    </row>
    <row r="316">
      <c r="A316" s="19"/>
      <c r="C316" s="19"/>
      <c r="D316" s="19"/>
    </row>
    <row r="317">
      <c r="A317" s="19"/>
      <c r="C317" s="19"/>
      <c r="D317" s="19"/>
    </row>
    <row r="318">
      <c r="A318" s="19"/>
      <c r="C318" s="19"/>
      <c r="D318" s="19"/>
    </row>
    <row r="319">
      <c r="A319" s="19"/>
      <c r="C319" s="19"/>
      <c r="D319" s="19"/>
    </row>
    <row r="320">
      <c r="A320" s="19"/>
      <c r="C320" s="19"/>
      <c r="D320" s="19"/>
    </row>
    <row r="321">
      <c r="A321" s="19"/>
      <c r="C321" s="19"/>
      <c r="D321" s="19"/>
    </row>
    <row r="322">
      <c r="A322" s="19"/>
      <c r="C322" s="19"/>
      <c r="D322" s="19"/>
    </row>
    <row r="323">
      <c r="A323" s="19"/>
      <c r="C323" s="19"/>
      <c r="D323" s="19"/>
    </row>
    <row r="324">
      <c r="A324" s="19"/>
      <c r="C324" s="19"/>
      <c r="D324" s="19"/>
    </row>
    <row r="325">
      <c r="A325" s="19"/>
      <c r="C325" s="19"/>
      <c r="D325" s="19"/>
    </row>
    <row r="326">
      <c r="A326" s="19"/>
      <c r="C326" s="19"/>
      <c r="D326" s="19"/>
    </row>
    <row r="327">
      <c r="A327" s="19"/>
      <c r="C327" s="19"/>
      <c r="D327" s="19"/>
    </row>
    <row r="328">
      <c r="A328" s="19"/>
      <c r="C328" s="19"/>
      <c r="D328" s="19"/>
    </row>
    <row r="329">
      <c r="A329" s="19"/>
      <c r="C329" s="19"/>
      <c r="D329" s="19"/>
    </row>
    <row r="330">
      <c r="A330" s="19"/>
      <c r="C330" s="19"/>
      <c r="D330" s="19"/>
    </row>
    <row r="331">
      <c r="A331" s="19"/>
      <c r="C331" s="19"/>
      <c r="D331" s="19"/>
    </row>
    <row r="332">
      <c r="A332" s="19"/>
      <c r="C332" s="19"/>
      <c r="D332" s="19"/>
    </row>
    <row r="333">
      <c r="A333" s="19"/>
      <c r="C333" s="19"/>
      <c r="D333" s="19"/>
    </row>
    <row r="334">
      <c r="A334" s="19"/>
      <c r="C334" s="19"/>
      <c r="D334" s="19"/>
    </row>
    <row r="335">
      <c r="A335" s="19"/>
      <c r="C335" s="19"/>
      <c r="D335" s="19"/>
    </row>
    <row r="336">
      <c r="A336" s="19"/>
      <c r="C336" s="19"/>
      <c r="D336" s="19"/>
    </row>
    <row r="337">
      <c r="A337" s="19"/>
      <c r="C337" s="19"/>
      <c r="D337" s="19"/>
    </row>
    <row r="338">
      <c r="A338" s="19"/>
      <c r="C338" s="19"/>
      <c r="D338" s="19"/>
    </row>
    <row r="339">
      <c r="A339" s="19"/>
      <c r="C339" s="19"/>
      <c r="D339" s="19"/>
    </row>
    <row r="340">
      <c r="A340" s="19"/>
      <c r="C340" s="19"/>
      <c r="D340" s="19"/>
    </row>
    <row r="341">
      <c r="A341" s="19"/>
      <c r="C341" s="19"/>
      <c r="D341" s="19"/>
    </row>
    <row r="342">
      <c r="A342" s="19"/>
      <c r="C342" s="19"/>
      <c r="D342" s="19"/>
    </row>
    <row r="343">
      <c r="A343" s="19"/>
      <c r="C343" s="19"/>
      <c r="D343" s="19"/>
    </row>
    <row r="344">
      <c r="A344" s="19"/>
      <c r="C344" s="19"/>
      <c r="D344" s="19"/>
    </row>
    <row r="345">
      <c r="A345" s="19"/>
      <c r="C345" s="19"/>
      <c r="D345" s="19"/>
    </row>
    <row r="346">
      <c r="A346" s="19"/>
      <c r="C346" s="19"/>
      <c r="D346" s="19"/>
    </row>
    <row r="347">
      <c r="A347" s="19"/>
      <c r="C347" s="19"/>
      <c r="D347" s="19"/>
    </row>
    <row r="348">
      <c r="A348" s="19"/>
      <c r="C348" s="19"/>
      <c r="D348" s="19"/>
    </row>
    <row r="349">
      <c r="A349" s="19"/>
      <c r="C349" s="19"/>
      <c r="D349" s="19"/>
    </row>
    <row r="350">
      <c r="A350" s="19"/>
      <c r="C350" s="19"/>
      <c r="D350" s="19"/>
    </row>
    <row r="351">
      <c r="A351" s="19"/>
      <c r="C351" s="19"/>
      <c r="D351" s="19"/>
    </row>
    <row r="352">
      <c r="A352" s="19"/>
      <c r="C352" s="19"/>
      <c r="D352" s="19"/>
    </row>
    <row r="353">
      <c r="A353" s="19"/>
      <c r="C353" s="19"/>
      <c r="D353" s="19"/>
    </row>
    <row r="354">
      <c r="A354" s="19"/>
      <c r="C354" s="19"/>
      <c r="D354" s="19"/>
    </row>
    <row r="355">
      <c r="A355" s="19"/>
      <c r="C355" s="19"/>
      <c r="D355" s="19"/>
    </row>
    <row r="356">
      <c r="A356" s="19"/>
      <c r="C356" s="19"/>
      <c r="D356" s="19"/>
    </row>
    <row r="357">
      <c r="A357" s="19"/>
      <c r="C357" s="19"/>
      <c r="D357" s="19"/>
    </row>
    <row r="358">
      <c r="A358" s="19"/>
      <c r="C358" s="19"/>
      <c r="D358" s="19"/>
    </row>
    <row r="359">
      <c r="A359" s="19"/>
      <c r="C359" s="19"/>
      <c r="D359" s="19"/>
    </row>
    <row r="360">
      <c r="A360" s="19"/>
      <c r="C360" s="19"/>
      <c r="D360" s="19"/>
    </row>
    <row r="361">
      <c r="A361" s="19"/>
      <c r="C361" s="19"/>
      <c r="D361" s="19"/>
    </row>
    <row r="362">
      <c r="A362" s="19"/>
      <c r="C362" s="19"/>
      <c r="D362" s="19"/>
    </row>
    <row r="363">
      <c r="A363" s="19"/>
      <c r="C363" s="19"/>
      <c r="D363" s="19"/>
    </row>
    <row r="364">
      <c r="A364" s="19"/>
      <c r="C364" s="19"/>
      <c r="D364" s="19"/>
    </row>
    <row r="365">
      <c r="A365" s="19"/>
      <c r="C365" s="19"/>
      <c r="D365" s="19"/>
    </row>
    <row r="366">
      <c r="A366" s="19"/>
      <c r="C366" s="19"/>
      <c r="D366" s="19"/>
    </row>
    <row r="367">
      <c r="A367" s="19"/>
      <c r="C367" s="19"/>
      <c r="D367" s="19"/>
    </row>
    <row r="368">
      <c r="A368" s="19"/>
      <c r="C368" s="19"/>
      <c r="D368" s="19"/>
    </row>
    <row r="369">
      <c r="A369" s="19"/>
      <c r="C369" s="19"/>
      <c r="D369" s="19"/>
    </row>
    <row r="370">
      <c r="A370" s="19"/>
      <c r="C370" s="19"/>
      <c r="D370" s="19"/>
    </row>
    <row r="371">
      <c r="A371" s="19"/>
      <c r="C371" s="19"/>
      <c r="D371" s="19"/>
    </row>
    <row r="372">
      <c r="A372" s="19"/>
      <c r="C372" s="19"/>
      <c r="D372" s="19"/>
    </row>
    <row r="373">
      <c r="A373" s="19"/>
      <c r="C373" s="19"/>
      <c r="D373" s="19"/>
    </row>
    <row r="374">
      <c r="A374" s="19"/>
      <c r="C374" s="19"/>
      <c r="D374" s="19"/>
    </row>
    <row r="375">
      <c r="A375" s="19"/>
      <c r="C375" s="19"/>
      <c r="D375" s="19"/>
    </row>
    <row r="376">
      <c r="A376" s="19"/>
      <c r="C376" s="19"/>
      <c r="D376" s="19"/>
    </row>
    <row r="377">
      <c r="A377" s="19"/>
      <c r="C377" s="19"/>
      <c r="D377" s="19"/>
    </row>
    <row r="378">
      <c r="A378" s="19"/>
      <c r="C378" s="19"/>
      <c r="D378" s="19"/>
    </row>
    <row r="379">
      <c r="A379" s="19"/>
      <c r="C379" s="19"/>
      <c r="D379" s="19"/>
    </row>
    <row r="380">
      <c r="A380" s="19"/>
      <c r="C380" s="19"/>
      <c r="D380" s="19"/>
    </row>
    <row r="381">
      <c r="A381" s="19"/>
      <c r="C381" s="19"/>
      <c r="D381" s="19"/>
    </row>
    <row r="382">
      <c r="A382" s="19"/>
      <c r="C382" s="19"/>
      <c r="D382" s="19"/>
    </row>
    <row r="383">
      <c r="A383" s="19"/>
      <c r="C383" s="19"/>
      <c r="D383" s="19"/>
    </row>
    <row r="384">
      <c r="A384" s="19"/>
      <c r="C384" s="19"/>
      <c r="D384" s="19"/>
    </row>
    <row r="385">
      <c r="A385" s="19"/>
      <c r="C385" s="19"/>
      <c r="D385" s="19"/>
    </row>
    <row r="386">
      <c r="A386" s="19"/>
      <c r="C386" s="19"/>
      <c r="D386" s="19"/>
    </row>
    <row r="387">
      <c r="A387" s="19"/>
      <c r="C387" s="19"/>
      <c r="D387" s="19"/>
    </row>
    <row r="388">
      <c r="A388" s="19"/>
      <c r="C388" s="19"/>
      <c r="D388" s="19"/>
    </row>
    <row r="389">
      <c r="A389" s="19"/>
      <c r="C389" s="19"/>
      <c r="D389" s="19"/>
    </row>
    <row r="390">
      <c r="A390" s="19"/>
      <c r="C390" s="19"/>
      <c r="D390" s="19"/>
    </row>
    <row r="391">
      <c r="A391" s="19"/>
      <c r="C391" s="19"/>
      <c r="D391" s="19"/>
    </row>
    <row r="392">
      <c r="A392" s="19"/>
      <c r="C392" s="19"/>
      <c r="D392" s="19"/>
    </row>
    <row r="393">
      <c r="A393" s="19"/>
      <c r="C393" s="19"/>
      <c r="D393" s="19"/>
    </row>
    <row r="394">
      <c r="A394" s="19"/>
      <c r="C394" s="19"/>
      <c r="D394" s="19"/>
    </row>
    <row r="395">
      <c r="A395" s="19"/>
      <c r="C395" s="19"/>
      <c r="D395" s="19"/>
    </row>
    <row r="396">
      <c r="A396" s="19"/>
      <c r="C396" s="19"/>
      <c r="D396" s="19"/>
    </row>
    <row r="397">
      <c r="A397" s="19"/>
      <c r="C397" s="19"/>
      <c r="D397" s="19"/>
    </row>
    <row r="398">
      <c r="A398" s="19"/>
      <c r="C398" s="19"/>
      <c r="D398" s="19"/>
    </row>
    <row r="399">
      <c r="A399" s="19"/>
      <c r="C399" s="19"/>
      <c r="D399" s="19"/>
    </row>
    <row r="400">
      <c r="A400" s="19"/>
      <c r="C400" s="19"/>
      <c r="D400" s="19"/>
    </row>
    <row r="401">
      <c r="A401" s="19"/>
      <c r="C401" s="19"/>
      <c r="D401" s="19"/>
    </row>
    <row r="402">
      <c r="A402" s="19"/>
      <c r="C402" s="19"/>
      <c r="D402" s="19"/>
    </row>
    <row r="403">
      <c r="A403" s="19"/>
      <c r="C403" s="19"/>
      <c r="D403" s="19"/>
    </row>
    <row r="404">
      <c r="A404" s="19"/>
      <c r="C404" s="19"/>
      <c r="D404" s="19"/>
    </row>
    <row r="405">
      <c r="A405" s="19"/>
      <c r="C405" s="19"/>
      <c r="D405" s="19"/>
    </row>
    <row r="406">
      <c r="A406" s="19"/>
      <c r="C406" s="19"/>
      <c r="D406" s="19"/>
    </row>
    <row r="407">
      <c r="A407" s="19"/>
      <c r="C407" s="19"/>
      <c r="D407" s="19"/>
    </row>
    <row r="408">
      <c r="A408" s="19"/>
      <c r="C408" s="19"/>
      <c r="D408" s="19"/>
    </row>
    <row r="409">
      <c r="A409" s="19"/>
      <c r="C409" s="19"/>
      <c r="D409" s="19"/>
    </row>
    <row r="410">
      <c r="A410" s="19"/>
      <c r="C410" s="19"/>
      <c r="D410" s="19"/>
    </row>
    <row r="411">
      <c r="A411" s="19"/>
      <c r="C411" s="19"/>
      <c r="D411" s="19"/>
    </row>
    <row r="412">
      <c r="A412" s="19"/>
      <c r="C412" s="19"/>
      <c r="D412" s="19"/>
    </row>
    <row r="413">
      <c r="A413" s="19"/>
      <c r="C413" s="19"/>
      <c r="D413" s="19"/>
    </row>
    <row r="414">
      <c r="A414" s="19"/>
      <c r="C414" s="19"/>
      <c r="D414" s="19"/>
    </row>
    <row r="415">
      <c r="A415" s="19"/>
      <c r="C415" s="19"/>
      <c r="D415" s="19"/>
    </row>
    <row r="416">
      <c r="A416" s="19"/>
      <c r="C416" s="19"/>
      <c r="D416" s="19"/>
    </row>
    <row r="417">
      <c r="A417" s="19"/>
      <c r="C417" s="19"/>
      <c r="D417" s="19"/>
    </row>
    <row r="418">
      <c r="A418" s="19"/>
      <c r="C418" s="19"/>
      <c r="D418" s="19"/>
    </row>
    <row r="419">
      <c r="A419" s="19"/>
      <c r="C419" s="19"/>
      <c r="D419" s="19"/>
    </row>
    <row r="420">
      <c r="A420" s="19"/>
      <c r="C420" s="19"/>
      <c r="D420" s="19"/>
    </row>
    <row r="421">
      <c r="A421" s="19"/>
      <c r="C421" s="19"/>
      <c r="D421" s="19"/>
    </row>
    <row r="422">
      <c r="A422" s="19"/>
      <c r="C422" s="19"/>
      <c r="D422" s="19"/>
    </row>
    <row r="423">
      <c r="A423" s="19"/>
      <c r="C423" s="19"/>
      <c r="D423" s="19"/>
    </row>
    <row r="424">
      <c r="A424" s="19"/>
      <c r="C424" s="19"/>
      <c r="D424" s="19"/>
    </row>
    <row r="425">
      <c r="A425" s="19"/>
      <c r="C425" s="19"/>
      <c r="D425" s="19"/>
    </row>
    <row r="426">
      <c r="A426" s="19"/>
      <c r="C426" s="19"/>
      <c r="D426" s="19"/>
    </row>
    <row r="427">
      <c r="A427" s="19"/>
      <c r="C427" s="19"/>
      <c r="D427" s="19"/>
    </row>
    <row r="428">
      <c r="A428" s="19"/>
      <c r="C428" s="19"/>
      <c r="D428" s="19"/>
    </row>
    <row r="429">
      <c r="A429" s="19"/>
      <c r="C429" s="19"/>
      <c r="D429" s="19"/>
    </row>
    <row r="430">
      <c r="A430" s="19"/>
      <c r="C430" s="19"/>
      <c r="D430" s="19"/>
    </row>
    <row r="431">
      <c r="A431" s="19"/>
      <c r="C431" s="19"/>
      <c r="D431" s="19"/>
    </row>
    <row r="432">
      <c r="A432" s="19"/>
      <c r="C432" s="19"/>
      <c r="D432" s="19"/>
    </row>
    <row r="433">
      <c r="A433" s="19"/>
      <c r="C433" s="19"/>
      <c r="D433" s="19"/>
    </row>
    <row r="434">
      <c r="A434" s="19"/>
      <c r="C434" s="19"/>
      <c r="D434" s="19"/>
    </row>
    <row r="435">
      <c r="A435" s="19"/>
      <c r="C435" s="19"/>
      <c r="D435" s="19"/>
    </row>
    <row r="436">
      <c r="A436" s="19"/>
      <c r="C436" s="19"/>
      <c r="D436" s="19"/>
    </row>
    <row r="437">
      <c r="A437" s="19"/>
      <c r="C437" s="19"/>
      <c r="D437" s="19"/>
    </row>
    <row r="438">
      <c r="A438" s="19"/>
      <c r="C438" s="19"/>
      <c r="D438" s="19"/>
    </row>
    <row r="439">
      <c r="A439" s="19"/>
      <c r="C439" s="19"/>
      <c r="D439" s="19"/>
    </row>
    <row r="440">
      <c r="A440" s="19"/>
      <c r="C440" s="19"/>
      <c r="D440" s="19"/>
    </row>
    <row r="441">
      <c r="A441" s="19"/>
      <c r="C441" s="19"/>
      <c r="D441" s="19"/>
    </row>
    <row r="442">
      <c r="A442" s="19"/>
      <c r="C442" s="19"/>
      <c r="D442" s="19"/>
    </row>
    <row r="443">
      <c r="A443" s="19"/>
      <c r="C443" s="19"/>
      <c r="D443" s="19"/>
    </row>
    <row r="444">
      <c r="A444" s="19"/>
      <c r="C444" s="19"/>
      <c r="D444" s="19"/>
    </row>
    <row r="445">
      <c r="A445" s="19"/>
      <c r="C445" s="19"/>
      <c r="D445" s="19"/>
    </row>
    <row r="446">
      <c r="A446" s="19"/>
      <c r="C446" s="19"/>
      <c r="D446" s="19"/>
    </row>
    <row r="447">
      <c r="A447" s="19"/>
      <c r="C447" s="19"/>
      <c r="D447" s="19"/>
    </row>
    <row r="448">
      <c r="A448" s="19"/>
      <c r="C448" s="19"/>
      <c r="D448" s="19"/>
    </row>
    <row r="449">
      <c r="A449" s="19"/>
      <c r="C449" s="19"/>
      <c r="D449" s="19"/>
    </row>
    <row r="450">
      <c r="A450" s="19"/>
      <c r="C450" s="19"/>
      <c r="D450" s="19"/>
    </row>
    <row r="451">
      <c r="A451" s="19"/>
      <c r="C451" s="19"/>
      <c r="D451" s="19"/>
    </row>
    <row r="452">
      <c r="A452" s="19"/>
      <c r="C452" s="19"/>
      <c r="D452" s="19"/>
    </row>
    <row r="453">
      <c r="A453" s="19"/>
      <c r="C453" s="19"/>
      <c r="D453" s="19"/>
    </row>
    <row r="454">
      <c r="A454" s="19"/>
      <c r="C454" s="19"/>
      <c r="D454" s="19"/>
    </row>
    <row r="455">
      <c r="A455" s="19"/>
      <c r="C455" s="19"/>
      <c r="D455" s="19"/>
    </row>
    <row r="456">
      <c r="A456" s="19"/>
      <c r="C456" s="19"/>
      <c r="D456" s="19"/>
    </row>
    <row r="457">
      <c r="A457" s="19"/>
      <c r="C457" s="19"/>
      <c r="D457" s="19"/>
    </row>
    <row r="458">
      <c r="A458" s="19"/>
      <c r="C458" s="19"/>
      <c r="D458" s="19"/>
    </row>
    <row r="459">
      <c r="A459" s="19"/>
      <c r="C459" s="19"/>
      <c r="D459" s="19"/>
    </row>
    <row r="460">
      <c r="A460" s="19"/>
      <c r="C460" s="19"/>
      <c r="D460" s="19"/>
    </row>
    <row r="461">
      <c r="A461" s="19"/>
      <c r="C461" s="19"/>
      <c r="D461" s="19"/>
    </row>
    <row r="462">
      <c r="A462" s="19"/>
      <c r="C462" s="19"/>
      <c r="D462" s="19"/>
    </row>
    <row r="463">
      <c r="A463" s="19"/>
      <c r="C463" s="19"/>
      <c r="D463" s="19"/>
    </row>
    <row r="464">
      <c r="A464" s="19"/>
      <c r="C464" s="19"/>
      <c r="D464" s="19"/>
    </row>
    <row r="465">
      <c r="A465" s="19"/>
      <c r="C465" s="19"/>
      <c r="D465" s="19"/>
    </row>
    <row r="466">
      <c r="A466" s="19"/>
      <c r="C466" s="19"/>
      <c r="D466" s="19"/>
    </row>
    <row r="467">
      <c r="A467" s="19"/>
      <c r="C467" s="19"/>
      <c r="D467" s="19"/>
    </row>
    <row r="468">
      <c r="A468" s="19"/>
      <c r="C468" s="19"/>
      <c r="D468" s="19"/>
    </row>
    <row r="469">
      <c r="A469" s="19"/>
      <c r="C469" s="19"/>
      <c r="D469" s="19"/>
    </row>
    <row r="470">
      <c r="A470" s="19"/>
      <c r="C470" s="19"/>
      <c r="D470" s="19"/>
    </row>
    <row r="471">
      <c r="A471" s="19"/>
      <c r="C471" s="19"/>
      <c r="D471" s="19"/>
    </row>
    <row r="472">
      <c r="A472" s="19"/>
      <c r="C472" s="19"/>
      <c r="D472" s="19"/>
    </row>
    <row r="473">
      <c r="A473" s="19"/>
      <c r="C473" s="19"/>
      <c r="D473" s="19"/>
    </row>
    <row r="474">
      <c r="A474" s="19"/>
      <c r="C474" s="19"/>
      <c r="D474" s="19"/>
    </row>
    <row r="475">
      <c r="A475" s="19"/>
      <c r="C475" s="19"/>
      <c r="D475" s="19"/>
    </row>
    <row r="476">
      <c r="A476" s="19"/>
      <c r="C476" s="19"/>
      <c r="D476" s="19"/>
    </row>
    <row r="477">
      <c r="A477" s="19"/>
      <c r="C477" s="19"/>
      <c r="D477" s="19"/>
    </row>
    <row r="478">
      <c r="A478" s="19"/>
      <c r="C478" s="19"/>
      <c r="D478" s="19"/>
    </row>
    <row r="479">
      <c r="A479" s="19"/>
      <c r="C479" s="19"/>
      <c r="D479" s="19"/>
    </row>
    <row r="480">
      <c r="A480" s="19"/>
      <c r="C480" s="19"/>
      <c r="D480" s="19"/>
    </row>
    <row r="481">
      <c r="A481" s="19"/>
      <c r="C481" s="19"/>
      <c r="D481" s="19"/>
    </row>
    <row r="482">
      <c r="A482" s="19"/>
      <c r="C482" s="19"/>
      <c r="D482" s="19"/>
    </row>
    <row r="483">
      <c r="A483" s="19"/>
      <c r="C483" s="19"/>
      <c r="D483" s="19"/>
    </row>
    <row r="484">
      <c r="A484" s="19"/>
      <c r="C484" s="19"/>
      <c r="D484" s="19"/>
    </row>
    <row r="485">
      <c r="A485" s="19"/>
      <c r="C485" s="19"/>
      <c r="D485" s="19"/>
    </row>
    <row r="486">
      <c r="A486" s="19"/>
      <c r="C486" s="19"/>
      <c r="D486" s="19"/>
    </row>
    <row r="487">
      <c r="A487" s="19"/>
      <c r="C487" s="19"/>
      <c r="D487" s="19"/>
    </row>
    <row r="488">
      <c r="A488" s="19"/>
      <c r="C488" s="19"/>
      <c r="D488" s="19"/>
    </row>
    <row r="489">
      <c r="A489" s="19"/>
      <c r="C489" s="19"/>
      <c r="D489" s="19"/>
    </row>
    <row r="490">
      <c r="A490" s="19"/>
      <c r="C490" s="19"/>
      <c r="D490" s="19"/>
    </row>
    <row r="491">
      <c r="A491" s="19"/>
      <c r="C491" s="19"/>
      <c r="D491" s="19"/>
    </row>
    <row r="492">
      <c r="A492" s="19"/>
      <c r="C492" s="19"/>
      <c r="D492" s="19"/>
    </row>
    <row r="493">
      <c r="A493" s="19"/>
      <c r="C493" s="19"/>
      <c r="D493" s="19"/>
    </row>
    <row r="494">
      <c r="A494" s="19"/>
      <c r="C494" s="19"/>
      <c r="D494" s="19"/>
    </row>
    <row r="495">
      <c r="A495" s="19"/>
      <c r="C495" s="19"/>
      <c r="D495" s="19"/>
    </row>
    <row r="496">
      <c r="A496" s="19"/>
      <c r="C496" s="19"/>
      <c r="D496" s="19"/>
    </row>
    <row r="497">
      <c r="A497" s="19"/>
      <c r="C497" s="19"/>
      <c r="D497" s="19"/>
    </row>
    <row r="498">
      <c r="A498" s="19"/>
      <c r="C498" s="19"/>
      <c r="D498" s="19"/>
    </row>
    <row r="499">
      <c r="A499" s="19"/>
      <c r="C499" s="19"/>
      <c r="D499" s="19"/>
    </row>
    <row r="500">
      <c r="A500" s="19"/>
      <c r="C500" s="19"/>
      <c r="D500" s="19"/>
    </row>
    <row r="501">
      <c r="A501" s="19"/>
      <c r="C501" s="19"/>
      <c r="D501" s="19"/>
    </row>
    <row r="502">
      <c r="A502" s="19"/>
      <c r="C502" s="19"/>
      <c r="D502" s="19"/>
    </row>
    <row r="503">
      <c r="A503" s="19"/>
      <c r="C503" s="19"/>
      <c r="D503" s="19"/>
    </row>
    <row r="504">
      <c r="A504" s="19"/>
      <c r="C504" s="19"/>
      <c r="D504" s="19"/>
    </row>
    <row r="505">
      <c r="A505" s="19"/>
      <c r="C505" s="19"/>
      <c r="D505" s="19"/>
    </row>
    <row r="506">
      <c r="A506" s="19"/>
      <c r="C506" s="19"/>
      <c r="D506" s="19"/>
    </row>
    <row r="507">
      <c r="A507" s="19"/>
      <c r="C507" s="19"/>
      <c r="D507" s="19"/>
    </row>
    <row r="508">
      <c r="A508" s="19"/>
      <c r="C508" s="19"/>
      <c r="D508" s="19"/>
    </row>
    <row r="509">
      <c r="A509" s="19"/>
      <c r="C509" s="19"/>
      <c r="D509" s="19"/>
    </row>
    <row r="510">
      <c r="A510" s="19"/>
      <c r="C510" s="19"/>
      <c r="D510" s="19"/>
    </row>
    <row r="511">
      <c r="A511" s="19"/>
      <c r="C511" s="19"/>
      <c r="D511" s="19"/>
    </row>
    <row r="512">
      <c r="A512" s="19"/>
      <c r="C512" s="19"/>
      <c r="D512" s="19"/>
    </row>
    <row r="513">
      <c r="A513" s="19"/>
      <c r="C513" s="19"/>
      <c r="D513" s="19"/>
    </row>
    <row r="514">
      <c r="A514" s="19"/>
      <c r="C514" s="19"/>
      <c r="D514" s="19"/>
    </row>
    <row r="515">
      <c r="A515" s="19"/>
      <c r="C515" s="19"/>
      <c r="D515" s="19"/>
    </row>
    <row r="516">
      <c r="A516" s="19"/>
      <c r="C516" s="19"/>
      <c r="D516" s="19"/>
    </row>
    <row r="517">
      <c r="A517" s="19"/>
      <c r="C517" s="19"/>
      <c r="D517" s="19"/>
    </row>
    <row r="518">
      <c r="A518" s="19"/>
      <c r="C518" s="19"/>
      <c r="D518" s="19"/>
    </row>
    <row r="519">
      <c r="A519" s="19"/>
      <c r="C519" s="19"/>
      <c r="D519" s="19"/>
    </row>
    <row r="520">
      <c r="A520" s="19"/>
      <c r="C520" s="19"/>
      <c r="D520" s="19"/>
    </row>
    <row r="521">
      <c r="A521" s="19"/>
      <c r="C521" s="19"/>
      <c r="D521" s="19"/>
    </row>
    <row r="522">
      <c r="A522" s="19"/>
      <c r="C522" s="19"/>
      <c r="D522" s="19"/>
    </row>
    <row r="523">
      <c r="A523" s="19"/>
      <c r="C523" s="19"/>
      <c r="D523" s="19"/>
    </row>
    <row r="524">
      <c r="A524" s="19"/>
      <c r="C524" s="19"/>
      <c r="D524" s="19"/>
    </row>
    <row r="525">
      <c r="A525" s="19"/>
      <c r="C525" s="19"/>
      <c r="D525" s="19"/>
    </row>
    <row r="526">
      <c r="A526" s="19"/>
      <c r="C526" s="19"/>
      <c r="D526" s="19"/>
    </row>
    <row r="527">
      <c r="A527" s="19"/>
      <c r="C527" s="19"/>
      <c r="D527" s="19"/>
    </row>
    <row r="528">
      <c r="A528" s="19"/>
      <c r="C528" s="19"/>
      <c r="D528" s="19"/>
    </row>
    <row r="529">
      <c r="A529" s="19"/>
      <c r="C529" s="19"/>
      <c r="D529" s="19"/>
    </row>
    <row r="530">
      <c r="A530" s="19"/>
      <c r="C530" s="19"/>
      <c r="D530" s="19"/>
    </row>
    <row r="531">
      <c r="A531" s="19"/>
      <c r="C531" s="19"/>
      <c r="D531" s="19"/>
    </row>
    <row r="532">
      <c r="A532" s="19"/>
      <c r="C532" s="19"/>
      <c r="D532" s="19"/>
    </row>
    <row r="533">
      <c r="A533" s="19"/>
      <c r="C533" s="19"/>
      <c r="D533" s="19"/>
    </row>
    <row r="534">
      <c r="A534" s="19"/>
      <c r="C534" s="19"/>
      <c r="D534" s="19"/>
    </row>
    <row r="535">
      <c r="A535" s="19"/>
      <c r="C535" s="19"/>
      <c r="D535" s="19"/>
    </row>
    <row r="536">
      <c r="A536" s="19"/>
      <c r="C536" s="19"/>
      <c r="D536" s="19"/>
    </row>
    <row r="537">
      <c r="A537" s="19"/>
      <c r="C537" s="19"/>
      <c r="D537" s="19"/>
    </row>
    <row r="538">
      <c r="A538" s="19"/>
      <c r="C538" s="19"/>
      <c r="D538" s="19"/>
    </row>
    <row r="539">
      <c r="A539" s="19"/>
      <c r="C539" s="19"/>
      <c r="D539" s="19"/>
    </row>
    <row r="540">
      <c r="A540" s="19"/>
      <c r="C540" s="19"/>
      <c r="D540" s="19"/>
    </row>
    <row r="541">
      <c r="A541" s="19"/>
      <c r="C541" s="19"/>
      <c r="D541" s="19"/>
    </row>
    <row r="542">
      <c r="A542" s="19"/>
      <c r="C542" s="19"/>
      <c r="D542" s="19"/>
    </row>
    <row r="543">
      <c r="A543" s="19"/>
      <c r="C543" s="19"/>
      <c r="D543" s="19"/>
    </row>
    <row r="544">
      <c r="A544" s="19"/>
      <c r="C544" s="19"/>
      <c r="D544" s="19"/>
    </row>
    <row r="545">
      <c r="A545" s="19"/>
      <c r="C545" s="19"/>
      <c r="D545" s="19"/>
    </row>
    <row r="546">
      <c r="A546" s="19"/>
      <c r="C546" s="19"/>
      <c r="D546" s="19"/>
    </row>
    <row r="547">
      <c r="A547" s="19"/>
      <c r="C547" s="19"/>
      <c r="D547" s="19"/>
    </row>
    <row r="548">
      <c r="A548" s="19"/>
      <c r="C548" s="19"/>
      <c r="D548" s="19"/>
    </row>
    <row r="549">
      <c r="A549" s="19"/>
      <c r="C549" s="19"/>
      <c r="D549" s="19"/>
    </row>
    <row r="550">
      <c r="A550" s="19"/>
      <c r="C550" s="19"/>
      <c r="D550" s="19"/>
    </row>
    <row r="551">
      <c r="A551" s="19"/>
      <c r="C551" s="19"/>
      <c r="D551" s="19"/>
    </row>
    <row r="552">
      <c r="A552" s="19"/>
      <c r="C552" s="19"/>
      <c r="D552" s="19"/>
    </row>
    <row r="553">
      <c r="A553" s="19"/>
      <c r="C553" s="19"/>
      <c r="D553" s="19"/>
    </row>
    <row r="554">
      <c r="A554" s="19"/>
      <c r="C554" s="19"/>
      <c r="D554" s="19"/>
    </row>
    <row r="555">
      <c r="A555" s="19"/>
      <c r="C555" s="19"/>
      <c r="D555" s="19"/>
    </row>
    <row r="556">
      <c r="A556" s="19"/>
      <c r="C556" s="19"/>
      <c r="D556" s="19"/>
    </row>
    <row r="557">
      <c r="A557" s="19"/>
      <c r="C557" s="19"/>
      <c r="D557" s="19"/>
    </row>
    <row r="558">
      <c r="A558" s="19"/>
      <c r="C558" s="19"/>
      <c r="D558" s="19"/>
    </row>
    <row r="559">
      <c r="A559" s="19"/>
      <c r="C559" s="19"/>
      <c r="D559" s="19"/>
    </row>
    <row r="560">
      <c r="A560" s="19"/>
      <c r="C560" s="19"/>
      <c r="D560" s="19"/>
    </row>
    <row r="561">
      <c r="A561" s="19"/>
      <c r="C561" s="19"/>
      <c r="D561" s="19"/>
    </row>
    <row r="562">
      <c r="A562" s="19"/>
      <c r="C562" s="19"/>
      <c r="D562" s="19"/>
    </row>
    <row r="563">
      <c r="A563" s="19"/>
      <c r="C563" s="19"/>
      <c r="D563" s="19"/>
    </row>
    <row r="564">
      <c r="A564" s="19"/>
      <c r="C564" s="19"/>
      <c r="D564" s="19"/>
    </row>
    <row r="565">
      <c r="A565" s="19"/>
      <c r="C565" s="19"/>
      <c r="D565" s="19"/>
    </row>
    <row r="566">
      <c r="A566" s="19"/>
      <c r="C566" s="19"/>
      <c r="D566" s="19"/>
    </row>
    <row r="567">
      <c r="A567" s="19"/>
      <c r="C567" s="19"/>
      <c r="D567" s="19"/>
    </row>
    <row r="568">
      <c r="A568" s="19"/>
      <c r="C568" s="19"/>
      <c r="D568" s="19"/>
    </row>
    <row r="569">
      <c r="A569" s="19"/>
      <c r="C569" s="19"/>
      <c r="D569" s="19"/>
    </row>
    <row r="570">
      <c r="A570" s="19"/>
      <c r="C570" s="19"/>
      <c r="D570" s="19"/>
    </row>
    <row r="571">
      <c r="A571" s="19"/>
      <c r="C571" s="19"/>
      <c r="D571" s="19"/>
    </row>
    <row r="572">
      <c r="A572" s="19"/>
      <c r="C572" s="19"/>
      <c r="D572" s="19"/>
    </row>
    <row r="573">
      <c r="A573" s="19"/>
      <c r="C573" s="19"/>
      <c r="D573" s="19"/>
    </row>
    <row r="574">
      <c r="A574" s="19"/>
      <c r="C574" s="19"/>
      <c r="D574" s="19"/>
    </row>
    <row r="575">
      <c r="A575" s="19"/>
      <c r="C575" s="19"/>
      <c r="D575" s="19"/>
    </row>
    <row r="576">
      <c r="A576" s="19"/>
      <c r="C576" s="19"/>
      <c r="D576" s="19"/>
    </row>
    <row r="577">
      <c r="A577" s="19"/>
      <c r="C577" s="19"/>
      <c r="D577" s="19"/>
    </row>
    <row r="578">
      <c r="A578" s="19"/>
      <c r="C578" s="19"/>
      <c r="D578" s="19"/>
    </row>
    <row r="579">
      <c r="A579" s="19"/>
      <c r="C579" s="19"/>
      <c r="D579" s="19"/>
    </row>
    <row r="580">
      <c r="A580" s="19"/>
      <c r="C580" s="19"/>
      <c r="D580" s="19"/>
    </row>
    <row r="581">
      <c r="A581" s="19"/>
      <c r="C581" s="19"/>
      <c r="D581" s="19"/>
    </row>
    <row r="582">
      <c r="A582" s="19"/>
      <c r="C582" s="19"/>
      <c r="D582" s="19"/>
    </row>
    <row r="583">
      <c r="A583" s="19"/>
      <c r="C583" s="19"/>
      <c r="D583" s="19"/>
    </row>
    <row r="584">
      <c r="A584" s="19"/>
      <c r="C584" s="19"/>
      <c r="D584" s="19"/>
    </row>
    <row r="585">
      <c r="A585" s="19"/>
      <c r="C585" s="19"/>
      <c r="D585" s="19"/>
    </row>
    <row r="586">
      <c r="A586" s="19"/>
      <c r="C586" s="19"/>
      <c r="D586" s="19"/>
    </row>
    <row r="587">
      <c r="A587" s="19"/>
      <c r="C587" s="19"/>
      <c r="D587" s="19"/>
    </row>
    <row r="588">
      <c r="A588" s="19"/>
      <c r="C588" s="19"/>
      <c r="D588" s="19"/>
    </row>
    <row r="589">
      <c r="A589" s="19"/>
      <c r="C589" s="19"/>
      <c r="D589" s="19"/>
    </row>
    <row r="590">
      <c r="A590" s="19"/>
      <c r="C590" s="19"/>
      <c r="D590" s="19"/>
    </row>
    <row r="591">
      <c r="A591" s="19"/>
      <c r="C591" s="19"/>
      <c r="D591" s="19"/>
    </row>
    <row r="592">
      <c r="A592" s="19"/>
      <c r="C592" s="19"/>
      <c r="D592" s="19"/>
    </row>
    <row r="593">
      <c r="A593" s="19"/>
      <c r="C593" s="19"/>
      <c r="D593" s="19"/>
    </row>
    <row r="594">
      <c r="A594" s="19"/>
      <c r="C594" s="19"/>
      <c r="D594" s="19"/>
    </row>
    <row r="595">
      <c r="A595" s="19"/>
      <c r="C595" s="19"/>
      <c r="D595" s="19"/>
    </row>
    <row r="596">
      <c r="A596" s="19"/>
      <c r="C596" s="19"/>
      <c r="D596" s="19"/>
    </row>
    <row r="597">
      <c r="A597" s="19"/>
      <c r="C597" s="19"/>
      <c r="D597" s="19"/>
    </row>
    <row r="598">
      <c r="A598" s="19"/>
      <c r="C598" s="19"/>
      <c r="D598" s="19"/>
    </row>
    <row r="599">
      <c r="A599" s="19"/>
      <c r="C599" s="19"/>
      <c r="D599" s="19"/>
    </row>
    <row r="600">
      <c r="A600" s="19"/>
      <c r="C600" s="19"/>
      <c r="D600" s="19"/>
    </row>
    <row r="601">
      <c r="A601" s="19"/>
      <c r="C601" s="19"/>
      <c r="D601" s="19"/>
    </row>
    <row r="602">
      <c r="A602" s="19"/>
      <c r="C602" s="19"/>
      <c r="D602" s="19"/>
    </row>
    <row r="603">
      <c r="A603" s="19"/>
      <c r="C603" s="19"/>
      <c r="D603" s="19"/>
    </row>
    <row r="604">
      <c r="A604" s="19"/>
      <c r="C604" s="19"/>
      <c r="D604" s="19"/>
    </row>
    <row r="605">
      <c r="A605" s="19"/>
      <c r="C605" s="19"/>
      <c r="D605" s="19"/>
    </row>
    <row r="606">
      <c r="A606" s="19"/>
      <c r="C606" s="19"/>
      <c r="D606" s="19"/>
    </row>
    <row r="607">
      <c r="A607" s="19"/>
      <c r="C607" s="19"/>
      <c r="D607" s="19"/>
    </row>
    <row r="608">
      <c r="A608" s="19"/>
      <c r="C608" s="19"/>
      <c r="D608" s="19"/>
    </row>
    <row r="609">
      <c r="A609" s="19"/>
      <c r="C609" s="19"/>
      <c r="D609" s="19"/>
    </row>
    <row r="610">
      <c r="A610" s="19"/>
      <c r="C610" s="19"/>
      <c r="D610" s="19"/>
    </row>
    <row r="611">
      <c r="A611" s="19"/>
      <c r="C611" s="19"/>
      <c r="D611" s="19"/>
    </row>
    <row r="612">
      <c r="A612" s="19"/>
      <c r="C612" s="19"/>
      <c r="D612" s="19"/>
    </row>
    <row r="613">
      <c r="A613" s="19"/>
      <c r="C613" s="19"/>
      <c r="D613" s="19"/>
    </row>
    <row r="614">
      <c r="A614" s="19"/>
      <c r="C614" s="19"/>
      <c r="D614" s="19"/>
    </row>
    <row r="615">
      <c r="A615" s="19"/>
      <c r="C615" s="19"/>
      <c r="D615" s="19"/>
    </row>
    <row r="616">
      <c r="A616" s="19"/>
      <c r="C616" s="19"/>
      <c r="D616" s="19"/>
    </row>
    <row r="617">
      <c r="A617" s="19"/>
      <c r="C617" s="19"/>
      <c r="D617" s="19"/>
    </row>
    <row r="618">
      <c r="A618" s="19"/>
      <c r="C618" s="19"/>
      <c r="D618" s="19"/>
    </row>
    <row r="619">
      <c r="A619" s="19"/>
      <c r="C619" s="19"/>
      <c r="D619" s="19"/>
    </row>
    <row r="620">
      <c r="A620" s="19"/>
      <c r="C620" s="19"/>
      <c r="D620" s="19"/>
    </row>
    <row r="621">
      <c r="A621" s="19"/>
      <c r="C621" s="19"/>
      <c r="D621" s="19"/>
    </row>
    <row r="622">
      <c r="A622" s="19"/>
      <c r="C622" s="19"/>
      <c r="D622" s="19"/>
    </row>
    <row r="623">
      <c r="A623" s="19"/>
      <c r="C623" s="19"/>
      <c r="D623" s="19"/>
    </row>
    <row r="624">
      <c r="A624" s="19"/>
      <c r="C624" s="19"/>
      <c r="D624" s="19"/>
    </row>
    <row r="625">
      <c r="A625" s="19"/>
      <c r="C625" s="19"/>
      <c r="D625" s="19"/>
    </row>
    <row r="626">
      <c r="A626" s="19"/>
      <c r="C626" s="19"/>
      <c r="D626" s="19"/>
    </row>
    <row r="627">
      <c r="A627" s="19"/>
      <c r="C627" s="19"/>
      <c r="D627" s="19"/>
    </row>
    <row r="628">
      <c r="A628" s="19"/>
      <c r="C628" s="19"/>
      <c r="D628" s="19"/>
    </row>
    <row r="629">
      <c r="A629" s="19"/>
      <c r="C629" s="19"/>
      <c r="D629" s="19"/>
    </row>
    <row r="630">
      <c r="A630" s="19"/>
      <c r="C630" s="19"/>
      <c r="D630" s="19"/>
    </row>
    <row r="631">
      <c r="A631" s="19"/>
      <c r="C631" s="19"/>
      <c r="D631" s="19"/>
    </row>
    <row r="632">
      <c r="A632" s="19"/>
      <c r="C632" s="19"/>
      <c r="D632" s="19"/>
    </row>
    <row r="633">
      <c r="A633" s="19"/>
      <c r="C633" s="19"/>
      <c r="D633" s="19"/>
    </row>
    <row r="634">
      <c r="A634" s="19"/>
      <c r="C634" s="19"/>
      <c r="D634" s="19"/>
    </row>
    <row r="635">
      <c r="A635" s="19"/>
      <c r="C635" s="19"/>
      <c r="D635" s="19"/>
    </row>
    <row r="636">
      <c r="A636" s="19"/>
      <c r="C636" s="19"/>
      <c r="D636" s="19"/>
    </row>
    <row r="637">
      <c r="A637" s="19"/>
      <c r="C637" s="19"/>
      <c r="D637" s="19"/>
    </row>
    <row r="638">
      <c r="A638" s="19"/>
      <c r="C638" s="19"/>
      <c r="D638" s="19"/>
    </row>
    <row r="639">
      <c r="A639" s="19"/>
      <c r="C639" s="19"/>
      <c r="D639" s="19"/>
    </row>
    <row r="640">
      <c r="A640" s="19"/>
      <c r="C640" s="19"/>
      <c r="D640" s="19"/>
    </row>
    <row r="641">
      <c r="A641" s="19"/>
      <c r="C641" s="19"/>
      <c r="D641" s="19"/>
    </row>
    <row r="642">
      <c r="A642" s="19"/>
      <c r="C642" s="19"/>
      <c r="D642" s="19"/>
    </row>
    <row r="643">
      <c r="A643" s="19"/>
      <c r="C643" s="19"/>
      <c r="D643" s="19"/>
    </row>
    <row r="644">
      <c r="A644" s="19"/>
      <c r="C644" s="19"/>
      <c r="D644" s="19"/>
    </row>
    <row r="645">
      <c r="A645" s="19"/>
      <c r="C645" s="19"/>
      <c r="D645" s="19"/>
    </row>
    <row r="646">
      <c r="A646" s="19"/>
      <c r="C646" s="19"/>
      <c r="D646" s="19"/>
    </row>
    <row r="647">
      <c r="A647" s="19"/>
      <c r="C647" s="19"/>
      <c r="D647" s="19"/>
    </row>
    <row r="648">
      <c r="A648" s="19"/>
      <c r="C648" s="19"/>
      <c r="D648" s="19"/>
    </row>
    <row r="649">
      <c r="A649" s="19"/>
      <c r="C649" s="19"/>
      <c r="D649" s="19"/>
    </row>
    <row r="650">
      <c r="A650" s="19"/>
      <c r="C650" s="19"/>
      <c r="D650" s="19"/>
    </row>
    <row r="651">
      <c r="A651" s="19"/>
      <c r="C651" s="19"/>
      <c r="D651" s="19"/>
    </row>
    <row r="652">
      <c r="A652" s="19"/>
      <c r="C652" s="19"/>
      <c r="D652" s="19"/>
    </row>
    <row r="653">
      <c r="A653" s="19"/>
      <c r="C653" s="19"/>
      <c r="D653" s="19"/>
    </row>
    <row r="654">
      <c r="A654" s="19"/>
      <c r="C654" s="19"/>
      <c r="D654" s="19"/>
    </row>
    <row r="655">
      <c r="A655" s="19"/>
      <c r="C655" s="19"/>
      <c r="D655" s="19"/>
    </row>
    <row r="656">
      <c r="A656" s="19"/>
      <c r="C656" s="19"/>
      <c r="D656" s="19"/>
    </row>
    <row r="657">
      <c r="A657" s="19"/>
      <c r="C657" s="19"/>
      <c r="D657" s="19"/>
    </row>
    <row r="658">
      <c r="A658" s="19"/>
      <c r="C658" s="19"/>
      <c r="D658" s="19"/>
    </row>
    <row r="659">
      <c r="A659" s="19"/>
      <c r="C659" s="19"/>
      <c r="D659" s="19"/>
    </row>
    <row r="660">
      <c r="A660" s="19"/>
      <c r="C660" s="19"/>
      <c r="D660" s="19"/>
    </row>
    <row r="661">
      <c r="A661" s="19"/>
      <c r="C661" s="19"/>
      <c r="D661" s="19"/>
    </row>
    <row r="662">
      <c r="A662" s="19"/>
      <c r="C662" s="19"/>
      <c r="D662" s="19"/>
    </row>
    <row r="663">
      <c r="A663" s="19"/>
      <c r="C663" s="19"/>
      <c r="D663" s="19"/>
    </row>
    <row r="664">
      <c r="A664" s="19"/>
      <c r="C664" s="19"/>
      <c r="D664" s="19"/>
    </row>
    <row r="665">
      <c r="A665" s="19"/>
      <c r="C665" s="19"/>
      <c r="D665" s="19"/>
    </row>
    <row r="666">
      <c r="A666" s="19"/>
      <c r="C666" s="19"/>
      <c r="D666" s="19"/>
    </row>
    <row r="667">
      <c r="A667" s="19"/>
      <c r="C667" s="19"/>
      <c r="D667" s="19"/>
    </row>
    <row r="668">
      <c r="A668" s="19"/>
      <c r="C668" s="19"/>
      <c r="D668" s="19"/>
    </row>
    <row r="669">
      <c r="A669" s="19"/>
      <c r="C669" s="19"/>
      <c r="D669" s="19"/>
    </row>
    <row r="670">
      <c r="A670" s="19"/>
      <c r="C670" s="19"/>
      <c r="D670" s="19"/>
    </row>
    <row r="671">
      <c r="A671" s="19"/>
      <c r="C671" s="19"/>
      <c r="D671" s="19"/>
    </row>
    <row r="672">
      <c r="A672" s="19"/>
      <c r="C672" s="19"/>
      <c r="D672" s="19"/>
    </row>
    <row r="673">
      <c r="A673" s="19"/>
      <c r="C673" s="19"/>
      <c r="D673" s="19"/>
    </row>
    <row r="674">
      <c r="A674" s="19"/>
      <c r="C674" s="19"/>
      <c r="D674" s="19"/>
    </row>
    <row r="675">
      <c r="A675" s="19"/>
      <c r="C675" s="19"/>
      <c r="D675" s="19"/>
    </row>
    <row r="676">
      <c r="A676" s="19"/>
      <c r="C676" s="19"/>
      <c r="D676" s="19"/>
    </row>
    <row r="677">
      <c r="A677" s="19"/>
      <c r="C677" s="19"/>
      <c r="D677" s="19"/>
    </row>
    <row r="678">
      <c r="A678" s="19"/>
      <c r="C678" s="19"/>
      <c r="D678" s="19"/>
    </row>
    <row r="679">
      <c r="A679" s="19"/>
      <c r="C679" s="19"/>
      <c r="D679" s="19"/>
    </row>
    <row r="680">
      <c r="A680" s="19"/>
      <c r="C680" s="19"/>
      <c r="D680" s="19"/>
    </row>
    <row r="681">
      <c r="A681" s="19"/>
      <c r="C681" s="19"/>
      <c r="D681" s="19"/>
    </row>
    <row r="682">
      <c r="A682" s="19"/>
      <c r="C682" s="19"/>
      <c r="D682" s="19"/>
    </row>
    <row r="683">
      <c r="A683" s="19"/>
      <c r="C683" s="19"/>
      <c r="D683" s="19"/>
    </row>
    <row r="684">
      <c r="A684" s="19"/>
      <c r="C684" s="19"/>
      <c r="D684" s="19"/>
    </row>
    <row r="685">
      <c r="A685" s="19"/>
      <c r="C685" s="19"/>
      <c r="D685" s="19"/>
    </row>
    <row r="686">
      <c r="A686" s="19"/>
      <c r="C686" s="19"/>
      <c r="D686" s="19"/>
    </row>
    <row r="687">
      <c r="A687" s="19"/>
      <c r="C687" s="19"/>
      <c r="D687" s="19"/>
    </row>
    <row r="688">
      <c r="A688" s="19"/>
      <c r="C688" s="19"/>
      <c r="D688" s="19"/>
    </row>
    <row r="689">
      <c r="A689" s="19"/>
      <c r="C689" s="19"/>
      <c r="D689" s="19"/>
    </row>
    <row r="690">
      <c r="A690" s="19"/>
      <c r="C690" s="19"/>
      <c r="D690" s="19"/>
    </row>
    <row r="691">
      <c r="A691" s="19"/>
      <c r="C691" s="19"/>
      <c r="D691" s="19"/>
    </row>
    <row r="692">
      <c r="A692" s="19"/>
      <c r="C692" s="19"/>
      <c r="D692" s="19"/>
    </row>
    <row r="693">
      <c r="A693" s="19"/>
      <c r="C693" s="19"/>
      <c r="D693" s="19"/>
    </row>
    <row r="694">
      <c r="A694" s="19"/>
      <c r="C694" s="19"/>
      <c r="D694" s="19"/>
    </row>
    <row r="695">
      <c r="A695" s="19"/>
      <c r="C695" s="19"/>
      <c r="D695" s="19"/>
    </row>
    <row r="696">
      <c r="A696" s="19"/>
      <c r="C696" s="19"/>
      <c r="D696" s="19"/>
    </row>
    <row r="697">
      <c r="A697" s="19"/>
      <c r="C697" s="19"/>
      <c r="D697" s="19"/>
    </row>
    <row r="698">
      <c r="A698" s="19"/>
      <c r="C698" s="19"/>
      <c r="D698" s="19"/>
    </row>
    <row r="699">
      <c r="A699" s="19"/>
      <c r="C699" s="19"/>
      <c r="D699" s="19"/>
    </row>
    <row r="700">
      <c r="A700" s="19"/>
      <c r="C700" s="19"/>
      <c r="D700" s="19"/>
    </row>
    <row r="701">
      <c r="A701" s="19"/>
      <c r="C701" s="19"/>
      <c r="D701" s="19"/>
    </row>
    <row r="702">
      <c r="A702" s="19"/>
      <c r="C702" s="19"/>
      <c r="D702" s="19"/>
    </row>
    <row r="703">
      <c r="A703" s="19"/>
      <c r="C703" s="19"/>
      <c r="D703" s="19"/>
    </row>
    <row r="704">
      <c r="A704" s="19"/>
      <c r="C704" s="19"/>
      <c r="D704" s="19"/>
    </row>
    <row r="705">
      <c r="A705" s="19"/>
      <c r="C705" s="19"/>
      <c r="D705" s="19"/>
    </row>
    <row r="706">
      <c r="A706" s="19"/>
      <c r="C706" s="19"/>
      <c r="D706" s="19"/>
    </row>
    <row r="707">
      <c r="A707" s="19"/>
      <c r="C707" s="19"/>
      <c r="D707" s="19"/>
    </row>
    <row r="708">
      <c r="A708" s="19"/>
      <c r="C708" s="19"/>
      <c r="D708" s="19"/>
    </row>
    <row r="709">
      <c r="A709" s="19"/>
      <c r="C709" s="19"/>
      <c r="D709" s="19"/>
    </row>
    <row r="710">
      <c r="A710" s="19"/>
      <c r="C710" s="19"/>
      <c r="D710" s="19"/>
    </row>
    <row r="711">
      <c r="A711" s="19"/>
      <c r="C711" s="19"/>
      <c r="D711" s="19"/>
    </row>
    <row r="712">
      <c r="A712" s="19"/>
      <c r="C712" s="19"/>
      <c r="D712" s="19"/>
    </row>
    <row r="713">
      <c r="A713" s="19"/>
      <c r="C713" s="19"/>
      <c r="D713" s="19"/>
    </row>
    <row r="714">
      <c r="A714" s="19"/>
      <c r="C714" s="19"/>
      <c r="D714" s="19"/>
    </row>
    <row r="715">
      <c r="A715" s="19"/>
      <c r="C715" s="19"/>
      <c r="D715" s="19"/>
    </row>
    <row r="716">
      <c r="A716" s="19"/>
      <c r="C716" s="19"/>
      <c r="D716" s="19"/>
    </row>
    <row r="717">
      <c r="A717" s="19"/>
      <c r="C717" s="19"/>
      <c r="D717" s="19"/>
    </row>
    <row r="718">
      <c r="A718" s="19"/>
      <c r="C718" s="19"/>
      <c r="D718" s="19"/>
    </row>
    <row r="719">
      <c r="A719" s="19"/>
      <c r="C719" s="19"/>
      <c r="D719" s="19"/>
    </row>
    <row r="720">
      <c r="A720" s="19"/>
      <c r="C720" s="19"/>
      <c r="D720" s="19"/>
    </row>
    <row r="721">
      <c r="A721" s="19"/>
      <c r="C721" s="19"/>
      <c r="D721" s="19"/>
    </row>
    <row r="722">
      <c r="A722" s="19"/>
      <c r="C722" s="19"/>
      <c r="D722" s="19"/>
    </row>
    <row r="723">
      <c r="A723" s="19"/>
      <c r="C723" s="19"/>
      <c r="D723" s="19"/>
    </row>
    <row r="724">
      <c r="A724" s="19"/>
      <c r="C724" s="19"/>
      <c r="D724" s="19"/>
    </row>
    <row r="725">
      <c r="A725" s="19"/>
      <c r="C725" s="19"/>
      <c r="D725" s="19"/>
    </row>
    <row r="726">
      <c r="A726" s="19"/>
      <c r="C726" s="19"/>
      <c r="D726" s="19"/>
    </row>
    <row r="727">
      <c r="A727" s="19"/>
      <c r="C727" s="19"/>
      <c r="D727" s="19"/>
    </row>
    <row r="728">
      <c r="A728" s="19"/>
      <c r="C728" s="19"/>
      <c r="D728" s="19"/>
    </row>
    <row r="729">
      <c r="A729" s="19"/>
      <c r="C729" s="19"/>
      <c r="D729" s="19"/>
    </row>
    <row r="730">
      <c r="A730" s="19"/>
      <c r="C730" s="19"/>
      <c r="D730" s="19"/>
    </row>
    <row r="731">
      <c r="A731" s="19"/>
      <c r="C731" s="19"/>
      <c r="D731" s="19"/>
    </row>
    <row r="732">
      <c r="A732" s="19"/>
      <c r="C732" s="19"/>
      <c r="D732" s="19"/>
    </row>
    <row r="733">
      <c r="A733" s="19"/>
      <c r="C733" s="19"/>
      <c r="D733" s="19"/>
    </row>
    <row r="734">
      <c r="A734" s="19"/>
      <c r="C734" s="19"/>
      <c r="D734" s="19"/>
    </row>
    <row r="735">
      <c r="A735" s="19"/>
      <c r="C735" s="19"/>
      <c r="D735" s="19"/>
    </row>
    <row r="736">
      <c r="A736" s="19"/>
      <c r="C736" s="19"/>
      <c r="D736" s="19"/>
    </row>
    <row r="737">
      <c r="A737" s="19"/>
      <c r="C737" s="19"/>
      <c r="D737" s="19"/>
    </row>
    <row r="738">
      <c r="A738" s="19"/>
      <c r="C738" s="19"/>
      <c r="D738" s="19"/>
    </row>
    <row r="739">
      <c r="A739" s="19"/>
      <c r="C739" s="19"/>
      <c r="D739" s="19"/>
    </row>
    <row r="740">
      <c r="A740" s="19"/>
      <c r="C740" s="19"/>
      <c r="D740" s="19"/>
    </row>
    <row r="741">
      <c r="A741" s="19"/>
      <c r="C741" s="19"/>
      <c r="D741" s="19"/>
    </row>
    <row r="742">
      <c r="A742" s="19"/>
      <c r="C742" s="19"/>
      <c r="D742" s="19"/>
    </row>
    <row r="743">
      <c r="A743" s="19"/>
      <c r="C743" s="19"/>
      <c r="D743" s="19"/>
    </row>
    <row r="744">
      <c r="A744" s="19"/>
      <c r="C744" s="19"/>
      <c r="D744" s="19"/>
    </row>
    <row r="745">
      <c r="A745" s="19"/>
      <c r="C745" s="19"/>
      <c r="D745" s="19"/>
    </row>
    <row r="746">
      <c r="A746" s="19"/>
      <c r="C746" s="19"/>
      <c r="D746" s="19"/>
    </row>
    <row r="747">
      <c r="A747" s="19"/>
      <c r="C747" s="19"/>
      <c r="D747" s="19"/>
    </row>
    <row r="748">
      <c r="A748" s="19"/>
      <c r="C748" s="19"/>
      <c r="D748" s="19"/>
    </row>
    <row r="749">
      <c r="A749" s="19"/>
      <c r="C749" s="19"/>
      <c r="D749" s="19"/>
    </row>
    <row r="750">
      <c r="A750" s="19"/>
      <c r="C750" s="19"/>
      <c r="D750" s="19"/>
    </row>
    <row r="751">
      <c r="A751" s="19"/>
      <c r="C751" s="19"/>
      <c r="D751" s="19"/>
    </row>
    <row r="752">
      <c r="A752" s="19"/>
      <c r="C752" s="19"/>
      <c r="D752" s="19"/>
    </row>
    <row r="753">
      <c r="A753" s="19"/>
      <c r="C753" s="19"/>
      <c r="D753" s="19"/>
    </row>
    <row r="754">
      <c r="A754" s="19"/>
      <c r="C754" s="19"/>
      <c r="D754" s="19"/>
    </row>
    <row r="755">
      <c r="A755" s="19"/>
      <c r="C755" s="19"/>
      <c r="D755" s="19"/>
    </row>
    <row r="756">
      <c r="A756" s="19"/>
      <c r="C756" s="19"/>
      <c r="D756" s="19"/>
    </row>
    <row r="757">
      <c r="A757" s="19"/>
      <c r="C757" s="19"/>
      <c r="D757" s="19"/>
    </row>
    <row r="758">
      <c r="A758" s="19"/>
      <c r="C758" s="19"/>
      <c r="D758" s="19"/>
    </row>
    <row r="759">
      <c r="A759" s="19"/>
      <c r="C759" s="19"/>
      <c r="D759" s="19"/>
    </row>
    <row r="760">
      <c r="A760" s="19"/>
      <c r="C760" s="19"/>
      <c r="D760" s="19"/>
    </row>
    <row r="761">
      <c r="A761" s="19"/>
      <c r="C761" s="19"/>
      <c r="D761" s="19"/>
    </row>
    <row r="762">
      <c r="A762" s="19"/>
      <c r="C762" s="19"/>
      <c r="D762" s="19"/>
    </row>
    <row r="763">
      <c r="A763" s="19"/>
      <c r="C763" s="19"/>
      <c r="D763" s="19"/>
    </row>
    <row r="764">
      <c r="A764" s="19"/>
      <c r="C764" s="19"/>
      <c r="D764" s="19"/>
    </row>
    <row r="765">
      <c r="A765" s="19"/>
      <c r="C765" s="19"/>
      <c r="D765" s="19"/>
    </row>
    <row r="766">
      <c r="A766" s="19"/>
      <c r="C766" s="19"/>
      <c r="D766" s="19"/>
    </row>
    <row r="767">
      <c r="A767" s="19"/>
      <c r="C767" s="19"/>
      <c r="D767" s="19"/>
    </row>
    <row r="768">
      <c r="A768" s="19"/>
      <c r="C768" s="19"/>
      <c r="D768" s="19"/>
    </row>
    <row r="769">
      <c r="A769" s="19"/>
      <c r="C769" s="19"/>
      <c r="D769" s="19"/>
    </row>
    <row r="770">
      <c r="A770" s="19"/>
      <c r="C770" s="19"/>
      <c r="D770" s="19"/>
    </row>
    <row r="771">
      <c r="A771" s="19"/>
      <c r="C771" s="19"/>
      <c r="D771" s="19"/>
    </row>
    <row r="772">
      <c r="A772" s="19"/>
      <c r="C772" s="19"/>
      <c r="D772" s="19"/>
    </row>
    <row r="773">
      <c r="A773" s="19"/>
      <c r="C773" s="19"/>
      <c r="D773" s="19"/>
    </row>
    <row r="774">
      <c r="A774" s="19"/>
      <c r="C774" s="19"/>
      <c r="D774" s="19"/>
    </row>
    <row r="775">
      <c r="A775" s="19"/>
      <c r="C775" s="19"/>
      <c r="D775" s="19"/>
    </row>
    <row r="776">
      <c r="A776" s="19"/>
      <c r="C776" s="19"/>
      <c r="D776" s="19"/>
    </row>
    <row r="777">
      <c r="A777" s="19"/>
      <c r="C777" s="19"/>
      <c r="D777" s="19"/>
    </row>
    <row r="778">
      <c r="A778" s="19"/>
      <c r="C778" s="19"/>
      <c r="D778" s="19"/>
    </row>
    <row r="779">
      <c r="A779" s="19"/>
      <c r="C779" s="19"/>
      <c r="D779" s="19"/>
    </row>
    <row r="780">
      <c r="A780" s="19"/>
      <c r="C780" s="19"/>
      <c r="D780" s="19"/>
    </row>
    <row r="781">
      <c r="A781" s="19"/>
      <c r="C781" s="19"/>
      <c r="D781" s="19"/>
    </row>
    <row r="782">
      <c r="A782" s="19"/>
      <c r="C782" s="19"/>
      <c r="D782" s="19"/>
    </row>
    <row r="783">
      <c r="A783" s="19"/>
      <c r="C783" s="19"/>
      <c r="D783" s="19"/>
    </row>
    <row r="784">
      <c r="A784" s="19"/>
      <c r="C784" s="19"/>
      <c r="D784" s="19"/>
    </row>
    <row r="785">
      <c r="A785" s="19"/>
      <c r="C785" s="19"/>
      <c r="D785" s="19"/>
    </row>
    <row r="786">
      <c r="A786" s="19"/>
      <c r="C786" s="19"/>
      <c r="D786" s="19"/>
    </row>
    <row r="787">
      <c r="A787" s="19"/>
      <c r="C787" s="19"/>
      <c r="D787" s="19"/>
    </row>
    <row r="788">
      <c r="A788" s="19"/>
      <c r="C788" s="19"/>
      <c r="D788" s="19"/>
    </row>
    <row r="789">
      <c r="A789" s="19"/>
      <c r="C789" s="19"/>
      <c r="D789" s="19"/>
    </row>
    <row r="790">
      <c r="A790" s="19"/>
      <c r="C790" s="19"/>
      <c r="D790" s="19"/>
    </row>
    <row r="791">
      <c r="A791" s="19"/>
      <c r="C791" s="19"/>
      <c r="D791" s="19"/>
    </row>
    <row r="792">
      <c r="A792" s="19"/>
      <c r="C792" s="19"/>
      <c r="D792" s="19"/>
    </row>
    <row r="793">
      <c r="A793" s="19"/>
      <c r="C793" s="19"/>
      <c r="D793" s="19"/>
    </row>
    <row r="794">
      <c r="A794" s="19"/>
      <c r="C794" s="19"/>
      <c r="D794" s="19"/>
    </row>
    <row r="795">
      <c r="A795" s="19"/>
      <c r="C795" s="19"/>
      <c r="D795" s="19"/>
    </row>
    <row r="796">
      <c r="A796" s="19"/>
      <c r="C796" s="19"/>
      <c r="D796" s="19"/>
    </row>
    <row r="797">
      <c r="A797" s="19"/>
      <c r="C797" s="19"/>
      <c r="D797" s="19"/>
    </row>
    <row r="798">
      <c r="A798" s="19"/>
      <c r="C798" s="19"/>
      <c r="D798" s="19"/>
    </row>
    <row r="799">
      <c r="A799" s="19"/>
      <c r="C799" s="19"/>
      <c r="D799" s="19"/>
    </row>
    <row r="800">
      <c r="A800" s="19"/>
      <c r="C800" s="19"/>
      <c r="D800" s="19"/>
    </row>
    <row r="801">
      <c r="A801" s="19"/>
      <c r="C801" s="19"/>
      <c r="D801" s="19"/>
    </row>
    <row r="802">
      <c r="A802" s="19"/>
      <c r="C802" s="19"/>
      <c r="D802" s="19"/>
    </row>
    <row r="803">
      <c r="A803" s="19"/>
      <c r="C803" s="19"/>
      <c r="D803" s="19"/>
    </row>
    <row r="804">
      <c r="A804" s="19"/>
      <c r="C804" s="19"/>
      <c r="D804" s="19"/>
    </row>
    <row r="805">
      <c r="A805" s="19"/>
      <c r="C805" s="19"/>
      <c r="D805" s="19"/>
    </row>
    <row r="806">
      <c r="A806" s="19"/>
      <c r="C806" s="19"/>
      <c r="D806" s="19"/>
    </row>
    <row r="807">
      <c r="A807" s="19"/>
      <c r="C807" s="19"/>
      <c r="D807" s="19"/>
    </row>
    <row r="808">
      <c r="A808" s="19"/>
      <c r="C808" s="19"/>
      <c r="D808" s="19"/>
    </row>
    <row r="809">
      <c r="A809" s="19"/>
      <c r="C809" s="19"/>
      <c r="D809" s="19"/>
    </row>
    <row r="810">
      <c r="A810" s="19"/>
      <c r="C810" s="19"/>
      <c r="D810" s="19"/>
    </row>
    <row r="811">
      <c r="A811" s="19"/>
      <c r="C811" s="19"/>
      <c r="D811" s="19"/>
    </row>
    <row r="812">
      <c r="A812" s="19"/>
      <c r="C812" s="19"/>
      <c r="D812" s="19"/>
    </row>
    <row r="813">
      <c r="A813" s="19"/>
      <c r="C813" s="19"/>
      <c r="D813" s="19"/>
    </row>
    <row r="814">
      <c r="A814" s="19"/>
      <c r="C814" s="19"/>
      <c r="D814" s="19"/>
    </row>
    <row r="815">
      <c r="A815" s="19"/>
      <c r="C815" s="19"/>
      <c r="D815" s="19"/>
    </row>
    <row r="816">
      <c r="A816" s="19"/>
      <c r="C816" s="19"/>
      <c r="D816" s="19"/>
    </row>
    <row r="817">
      <c r="A817" s="19"/>
      <c r="C817" s="19"/>
      <c r="D817" s="19"/>
    </row>
    <row r="818">
      <c r="A818" s="19"/>
      <c r="C818" s="19"/>
      <c r="D818" s="19"/>
    </row>
    <row r="819">
      <c r="A819" s="19"/>
      <c r="C819" s="19"/>
      <c r="D819" s="19"/>
    </row>
    <row r="820">
      <c r="A820" s="19"/>
      <c r="C820" s="19"/>
      <c r="D820" s="19"/>
    </row>
    <row r="821">
      <c r="A821" s="19"/>
      <c r="C821" s="19"/>
      <c r="D821" s="19"/>
    </row>
    <row r="822">
      <c r="A822" s="19"/>
      <c r="C822" s="19"/>
      <c r="D822" s="19"/>
    </row>
    <row r="823">
      <c r="A823" s="19"/>
      <c r="C823" s="19"/>
      <c r="D823" s="19"/>
    </row>
    <row r="824">
      <c r="A824" s="19"/>
      <c r="C824" s="19"/>
      <c r="D824" s="19"/>
    </row>
    <row r="825">
      <c r="A825" s="19"/>
      <c r="C825" s="19"/>
      <c r="D825" s="19"/>
    </row>
    <row r="826">
      <c r="A826" s="19"/>
      <c r="C826" s="19"/>
      <c r="D826" s="19"/>
    </row>
    <row r="827">
      <c r="A827" s="19"/>
      <c r="C827" s="19"/>
      <c r="D827" s="19"/>
    </row>
    <row r="828">
      <c r="A828" s="19"/>
      <c r="C828" s="19"/>
      <c r="D828" s="19"/>
    </row>
    <row r="829">
      <c r="A829" s="19"/>
      <c r="C829" s="19"/>
      <c r="D829" s="19"/>
    </row>
    <row r="830">
      <c r="A830" s="19"/>
      <c r="C830" s="19"/>
      <c r="D830" s="19"/>
    </row>
    <row r="831">
      <c r="A831" s="19"/>
      <c r="C831" s="19"/>
      <c r="D831" s="19"/>
    </row>
    <row r="832">
      <c r="A832" s="19"/>
      <c r="C832" s="19"/>
      <c r="D832" s="19"/>
    </row>
    <row r="833">
      <c r="A833" s="19"/>
      <c r="C833" s="19"/>
      <c r="D833" s="19"/>
    </row>
    <row r="834">
      <c r="A834" s="19"/>
      <c r="C834" s="19"/>
      <c r="D834" s="19"/>
    </row>
    <row r="835">
      <c r="A835" s="19"/>
      <c r="C835" s="19"/>
      <c r="D835" s="19"/>
    </row>
    <row r="836">
      <c r="A836" s="19"/>
      <c r="C836" s="19"/>
      <c r="D836" s="19"/>
    </row>
    <row r="837">
      <c r="A837" s="19"/>
      <c r="C837" s="19"/>
      <c r="D837" s="19"/>
    </row>
    <row r="838">
      <c r="A838" s="19"/>
      <c r="C838" s="19"/>
      <c r="D838" s="19"/>
    </row>
    <row r="839">
      <c r="A839" s="19"/>
      <c r="C839" s="19"/>
      <c r="D839" s="19"/>
    </row>
    <row r="840">
      <c r="A840" s="19"/>
      <c r="C840" s="19"/>
      <c r="D840" s="19"/>
    </row>
    <row r="841">
      <c r="A841" s="19"/>
      <c r="C841" s="19"/>
      <c r="D841" s="19"/>
    </row>
    <row r="842">
      <c r="A842" s="19"/>
      <c r="C842" s="19"/>
      <c r="D842" s="19"/>
    </row>
    <row r="843">
      <c r="A843" s="19"/>
      <c r="C843" s="19"/>
      <c r="D843" s="19"/>
    </row>
    <row r="844">
      <c r="A844" s="19"/>
      <c r="C844" s="19"/>
      <c r="D844" s="19"/>
    </row>
    <row r="845">
      <c r="A845" s="19"/>
      <c r="C845" s="19"/>
      <c r="D845" s="19"/>
    </row>
    <row r="846">
      <c r="A846" s="19"/>
      <c r="C846" s="19"/>
      <c r="D846" s="19"/>
    </row>
    <row r="847">
      <c r="A847" s="19"/>
      <c r="C847" s="19"/>
      <c r="D847" s="19"/>
    </row>
    <row r="848">
      <c r="A848" s="19"/>
      <c r="C848" s="19"/>
      <c r="D848" s="19"/>
    </row>
    <row r="849">
      <c r="A849" s="19"/>
      <c r="C849" s="19"/>
      <c r="D849" s="19"/>
    </row>
    <row r="850">
      <c r="A850" s="19"/>
      <c r="C850" s="19"/>
      <c r="D850" s="19"/>
    </row>
    <row r="851">
      <c r="A851" s="19"/>
      <c r="C851" s="19"/>
      <c r="D851" s="19"/>
    </row>
    <row r="852">
      <c r="A852" s="19"/>
      <c r="C852" s="19"/>
      <c r="D852" s="19"/>
    </row>
    <row r="853">
      <c r="A853" s="19"/>
      <c r="C853" s="19"/>
      <c r="D853" s="19"/>
    </row>
    <row r="854">
      <c r="A854" s="19"/>
      <c r="C854" s="19"/>
      <c r="D854" s="19"/>
    </row>
    <row r="855">
      <c r="A855" s="19"/>
      <c r="C855" s="19"/>
      <c r="D855" s="19"/>
    </row>
    <row r="856">
      <c r="A856" s="19"/>
      <c r="C856" s="19"/>
      <c r="D856" s="19"/>
    </row>
    <row r="857">
      <c r="A857" s="19"/>
      <c r="C857" s="19"/>
      <c r="D857" s="19"/>
    </row>
    <row r="858">
      <c r="A858" s="19"/>
      <c r="C858" s="19"/>
      <c r="D858" s="19"/>
    </row>
    <row r="859">
      <c r="A859" s="19"/>
      <c r="C859" s="19"/>
      <c r="D859" s="19"/>
    </row>
    <row r="860">
      <c r="A860" s="19"/>
      <c r="C860" s="19"/>
      <c r="D860" s="19"/>
    </row>
    <row r="861">
      <c r="A861" s="19"/>
      <c r="C861" s="19"/>
      <c r="D861" s="19"/>
    </row>
    <row r="862">
      <c r="A862" s="19"/>
      <c r="C862" s="19"/>
      <c r="D862" s="19"/>
    </row>
    <row r="863">
      <c r="A863" s="19"/>
      <c r="C863" s="19"/>
      <c r="D863" s="19"/>
    </row>
    <row r="864">
      <c r="A864" s="19"/>
      <c r="C864" s="19"/>
      <c r="D864" s="19"/>
    </row>
    <row r="865">
      <c r="A865" s="19"/>
      <c r="C865" s="19"/>
      <c r="D865" s="19"/>
    </row>
    <row r="866">
      <c r="A866" s="19"/>
      <c r="C866" s="19"/>
      <c r="D866" s="19"/>
    </row>
    <row r="867">
      <c r="A867" s="19"/>
      <c r="C867" s="19"/>
      <c r="D867" s="19"/>
    </row>
    <row r="868">
      <c r="A868" s="19"/>
      <c r="C868" s="19"/>
      <c r="D868" s="19"/>
    </row>
    <row r="869">
      <c r="A869" s="19"/>
      <c r="C869" s="19"/>
      <c r="D869" s="19"/>
    </row>
    <row r="870">
      <c r="A870" s="19"/>
      <c r="C870" s="19"/>
      <c r="D870" s="19"/>
    </row>
    <row r="871">
      <c r="A871" s="19"/>
      <c r="C871" s="19"/>
      <c r="D871" s="19"/>
    </row>
    <row r="872">
      <c r="A872" s="19"/>
      <c r="C872" s="19"/>
      <c r="D872" s="19"/>
    </row>
    <row r="873">
      <c r="A873" s="19"/>
      <c r="C873" s="19"/>
      <c r="D873" s="19"/>
    </row>
    <row r="874">
      <c r="A874" s="19"/>
      <c r="C874" s="19"/>
      <c r="D874" s="19"/>
    </row>
    <row r="875">
      <c r="A875" s="19"/>
      <c r="C875" s="19"/>
      <c r="D875" s="19"/>
    </row>
    <row r="876">
      <c r="A876" s="19"/>
      <c r="C876" s="19"/>
      <c r="D876" s="19"/>
    </row>
    <row r="877">
      <c r="A877" s="19"/>
      <c r="C877" s="19"/>
      <c r="D877" s="19"/>
    </row>
    <row r="878">
      <c r="A878" s="19"/>
      <c r="C878" s="19"/>
      <c r="D878" s="19"/>
    </row>
    <row r="879">
      <c r="A879" s="19"/>
      <c r="C879" s="19"/>
      <c r="D879" s="19"/>
    </row>
    <row r="880">
      <c r="A880" s="19"/>
      <c r="C880" s="19"/>
      <c r="D880" s="19"/>
    </row>
    <row r="881">
      <c r="A881" s="19"/>
      <c r="C881" s="19"/>
      <c r="D881" s="19"/>
    </row>
    <row r="882">
      <c r="A882" s="19"/>
      <c r="C882" s="19"/>
      <c r="D882" s="19"/>
    </row>
    <row r="883">
      <c r="A883" s="19"/>
      <c r="C883" s="19"/>
      <c r="D883" s="19"/>
    </row>
    <row r="884">
      <c r="A884" s="19"/>
      <c r="C884" s="19"/>
      <c r="D884" s="19"/>
    </row>
    <row r="885">
      <c r="A885" s="19"/>
      <c r="C885" s="19"/>
      <c r="D885" s="19"/>
    </row>
    <row r="886">
      <c r="A886" s="19"/>
      <c r="C886" s="19"/>
      <c r="D886" s="19"/>
    </row>
    <row r="887">
      <c r="A887" s="19"/>
      <c r="C887" s="19"/>
      <c r="D887" s="19"/>
    </row>
    <row r="888">
      <c r="A888" s="19"/>
      <c r="C888" s="19"/>
      <c r="D888" s="19"/>
    </row>
    <row r="889">
      <c r="A889" s="19"/>
      <c r="C889" s="19"/>
      <c r="D889" s="19"/>
    </row>
    <row r="890">
      <c r="A890" s="19"/>
      <c r="C890" s="19"/>
      <c r="D890" s="19"/>
    </row>
    <row r="891">
      <c r="A891" s="19"/>
      <c r="C891" s="19"/>
      <c r="D891" s="19"/>
    </row>
    <row r="892">
      <c r="A892" s="19"/>
      <c r="C892" s="19"/>
      <c r="D892" s="19"/>
    </row>
    <row r="893">
      <c r="A893" s="19"/>
      <c r="C893" s="19"/>
      <c r="D893" s="19"/>
    </row>
    <row r="894">
      <c r="A894" s="19"/>
      <c r="C894" s="19"/>
      <c r="D894" s="19"/>
    </row>
    <row r="895">
      <c r="A895" s="19"/>
      <c r="C895" s="19"/>
      <c r="D895" s="19"/>
    </row>
    <row r="896">
      <c r="A896" s="19"/>
      <c r="C896" s="19"/>
      <c r="D896" s="19"/>
    </row>
    <row r="897">
      <c r="A897" s="19"/>
      <c r="C897" s="19"/>
      <c r="D897" s="19"/>
    </row>
    <row r="898">
      <c r="A898" s="19"/>
      <c r="C898" s="19"/>
      <c r="D898" s="19"/>
    </row>
    <row r="899">
      <c r="A899" s="19"/>
      <c r="C899" s="19"/>
      <c r="D899" s="19"/>
    </row>
    <row r="900">
      <c r="A900" s="19"/>
      <c r="C900" s="19"/>
      <c r="D900" s="19"/>
    </row>
    <row r="901">
      <c r="A901" s="19"/>
      <c r="C901" s="19"/>
      <c r="D901" s="19"/>
    </row>
    <row r="902">
      <c r="A902" s="19"/>
      <c r="C902" s="19"/>
      <c r="D902" s="19"/>
    </row>
    <row r="903">
      <c r="A903" s="19"/>
      <c r="C903" s="19"/>
      <c r="D903" s="19"/>
    </row>
    <row r="904">
      <c r="A904" s="19"/>
      <c r="C904" s="19"/>
      <c r="D904" s="19"/>
    </row>
    <row r="905">
      <c r="A905" s="19"/>
      <c r="C905" s="19"/>
      <c r="D905" s="19"/>
    </row>
    <row r="906">
      <c r="A906" s="19"/>
      <c r="C906" s="19"/>
      <c r="D906" s="19"/>
    </row>
    <row r="907">
      <c r="A907" s="19"/>
      <c r="C907" s="19"/>
      <c r="D907" s="19"/>
    </row>
    <row r="908">
      <c r="A908" s="19"/>
      <c r="C908" s="19"/>
      <c r="D908" s="19"/>
    </row>
    <row r="909">
      <c r="A909" s="19"/>
      <c r="C909" s="19"/>
      <c r="D909" s="19"/>
    </row>
    <row r="910">
      <c r="A910" s="19"/>
      <c r="C910" s="19"/>
      <c r="D910" s="19"/>
    </row>
    <row r="911">
      <c r="A911" s="19"/>
      <c r="C911" s="19"/>
      <c r="D911" s="19"/>
    </row>
    <row r="912">
      <c r="A912" s="19"/>
      <c r="C912" s="19"/>
      <c r="D912" s="19"/>
    </row>
    <row r="913">
      <c r="A913" s="19"/>
      <c r="C913" s="19"/>
      <c r="D913" s="19"/>
    </row>
    <row r="914">
      <c r="A914" s="19"/>
      <c r="C914" s="19"/>
      <c r="D914" s="19"/>
    </row>
    <row r="915">
      <c r="A915" s="19"/>
      <c r="C915" s="19"/>
      <c r="D915" s="19"/>
    </row>
    <row r="916">
      <c r="A916" s="19"/>
      <c r="C916" s="19"/>
      <c r="D916" s="19"/>
    </row>
    <row r="917">
      <c r="A917" s="19"/>
      <c r="C917" s="19"/>
      <c r="D917" s="19"/>
    </row>
    <row r="918">
      <c r="A918" s="19"/>
      <c r="C918" s="19"/>
      <c r="D918" s="19"/>
    </row>
    <row r="919">
      <c r="A919" s="19"/>
      <c r="C919" s="19"/>
      <c r="D919" s="19"/>
    </row>
    <row r="920">
      <c r="A920" s="19"/>
      <c r="C920" s="19"/>
      <c r="D920" s="19"/>
    </row>
    <row r="921">
      <c r="A921" s="19"/>
      <c r="C921" s="19"/>
      <c r="D921" s="19"/>
    </row>
    <row r="922">
      <c r="A922" s="19"/>
      <c r="C922" s="19"/>
      <c r="D922" s="19"/>
    </row>
    <row r="923">
      <c r="A923" s="19"/>
      <c r="C923" s="19"/>
      <c r="D923" s="19"/>
    </row>
    <row r="924">
      <c r="A924" s="19"/>
      <c r="C924" s="19"/>
      <c r="D924" s="19"/>
    </row>
    <row r="925">
      <c r="A925" s="19"/>
      <c r="C925" s="19"/>
      <c r="D925" s="19"/>
    </row>
    <row r="926">
      <c r="A926" s="19"/>
      <c r="C926" s="19"/>
      <c r="D926" s="19"/>
    </row>
    <row r="927">
      <c r="A927" s="19"/>
      <c r="C927" s="19"/>
      <c r="D927" s="19"/>
    </row>
    <row r="928">
      <c r="A928" s="19"/>
      <c r="C928" s="19"/>
      <c r="D928" s="19"/>
    </row>
    <row r="929">
      <c r="A929" s="19"/>
      <c r="C929" s="19"/>
      <c r="D929" s="19"/>
    </row>
    <row r="930">
      <c r="A930" s="19"/>
      <c r="C930" s="19"/>
      <c r="D930" s="19"/>
    </row>
    <row r="931">
      <c r="A931" s="19"/>
      <c r="C931" s="19"/>
      <c r="D931" s="19"/>
    </row>
    <row r="932">
      <c r="A932" s="19"/>
      <c r="C932" s="19"/>
      <c r="D932" s="19"/>
    </row>
    <row r="933">
      <c r="A933" s="19"/>
      <c r="C933" s="19"/>
      <c r="D933" s="19"/>
    </row>
    <row r="934">
      <c r="A934" s="19"/>
      <c r="C934" s="19"/>
      <c r="D934" s="19"/>
    </row>
    <row r="935">
      <c r="A935" s="19"/>
      <c r="C935" s="19"/>
      <c r="D935" s="19"/>
    </row>
    <row r="936">
      <c r="A936" s="19"/>
      <c r="C936" s="19"/>
      <c r="D936" s="19"/>
    </row>
    <row r="937">
      <c r="A937" s="19"/>
      <c r="C937" s="19"/>
      <c r="D937" s="19"/>
    </row>
    <row r="938">
      <c r="A938" s="19"/>
      <c r="C938" s="19"/>
      <c r="D938" s="19"/>
    </row>
    <row r="939">
      <c r="A939" s="19"/>
      <c r="C939" s="19"/>
      <c r="D939" s="19"/>
    </row>
    <row r="940">
      <c r="A940" s="19"/>
      <c r="C940" s="19"/>
      <c r="D940" s="19"/>
    </row>
    <row r="941">
      <c r="A941" s="19"/>
      <c r="C941" s="19"/>
      <c r="D941" s="19"/>
    </row>
    <row r="942">
      <c r="A942" s="19"/>
      <c r="C942" s="19"/>
      <c r="D942" s="19"/>
    </row>
    <row r="943">
      <c r="A943" s="19"/>
      <c r="C943" s="19"/>
      <c r="D943" s="19"/>
    </row>
    <row r="944">
      <c r="A944" s="19"/>
      <c r="C944" s="19"/>
      <c r="D944" s="19"/>
    </row>
    <row r="945">
      <c r="A945" s="19"/>
      <c r="C945" s="19"/>
      <c r="D945" s="19"/>
    </row>
    <row r="946">
      <c r="A946" s="19"/>
      <c r="C946" s="19"/>
      <c r="D946" s="19"/>
    </row>
    <row r="947">
      <c r="A947" s="19"/>
      <c r="C947" s="19"/>
      <c r="D947" s="19"/>
    </row>
    <row r="948">
      <c r="A948" s="19"/>
      <c r="C948" s="19"/>
      <c r="D948" s="19"/>
    </row>
    <row r="949">
      <c r="A949" s="19"/>
      <c r="C949" s="19"/>
      <c r="D949" s="19"/>
    </row>
    <row r="950">
      <c r="A950" s="19"/>
      <c r="C950" s="19"/>
      <c r="D950" s="19"/>
    </row>
    <row r="951">
      <c r="A951" s="19"/>
      <c r="C951" s="19"/>
      <c r="D951" s="19"/>
    </row>
    <row r="952">
      <c r="A952" s="19"/>
      <c r="C952" s="19"/>
      <c r="D952" s="19"/>
    </row>
    <row r="953">
      <c r="A953" s="19"/>
      <c r="C953" s="19"/>
      <c r="D953" s="19"/>
    </row>
    <row r="954">
      <c r="A954" s="19"/>
      <c r="C954" s="19"/>
      <c r="D954" s="19"/>
    </row>
    <row r="955">
      <c r="A955" s="19"/>
      <c r="C955" s="19"/>
      <c r="D955" s="19"/>
    </row>
    <row r="956">
      <c r="A956" s="19"/>
      <c r="C956" s="19"/>
      <c r="D956" s="19"/>
    </row>
    <row r="957">
      <c r="A957" s="19"/>
      <c r="C957" s="19"/>
      <c r="D957" s="19"/>
    </row>
    <row r="958">
      <c r="A958" s="19"/>
      <c r="C958" s="19"/>
      <c r="D958" s="19"/>
    </row>
    <row r="959">
      <c r="A959" s="19"/>
      <c r="C959" s="19"/>
      <c r="D959" s="19"/>
    </row>
    <row r="960">
      <c r="A960" s="19"/>
      <c r="C960" s="19"/>
      <c r="D960" s="19"/>
    </row>
    <row r="961">
      <c r="A961" s="19"/>
      <c r="C961" s="19"/>
      <c r="D961" s="19"/>
    </row>
    <row r="962">
      <c r="A962" s="19"/>
      <c r="C962" s="19"/>
      <c r="D962" s="19"/>
    </row>
    <row r="963">
      <c r="A963" s="19"/>
      <c r="C963" s="19"/>
      <c r="D963" s="19"/>
    </row>
    <row r="964">
      <c r="A964" s="19"/>
      <c r="C964" s="19"/>
      <c r="D964" s="19"/>
    </row>
    <row r="965">
      <c r="A965" s="19"/>
      <c r="C965" s="19"/>
      <c r="D965" s="19"/>
    </row>
    <row r="966">
      <c r="A966" s="19"/>
      <c r="C966" s="19"/>
      <c r="D966" s="19"/>
    </row>
    <row r="967">
      <c r="A967" s="19"/>
      <c r="C967" s="19"/>
      <c r="D967" s="19"/>
    </row>
    <row r="968">
      <c r="A968" s="19"/>
      <c r="C968" s="19"/>
      <c r="D968" s="19"/>
    </row>
    <row r="969">
      <c r="A969" s="19"/>
      <c r="C969" s="19"/>
      <c r="D969" s="19"/>
    </row>
    <row r="970">
      <c r="A970" s="19"/>
      <c r="C970" s="19"/>
      <c r="D970" s="19"/>
    </row>
    <row r="971">
      <c r="A971" s="19"/>
      <c r="C971" s="19"/>
      <c r="D971" s="19"/>
    </row>
    <row r="972">
      <c r="A972" s="19"/>
      <c r="C972" s="19"/>
      <c r="D972" s="19"/>
    </row>
    <row r="973">
      <c r="A973" s="19"/>
      <c r="C973" s="19"/>
      <c r="D973" s="19"/>
    </row>
    <row r="974">
      <c r="A974" s="19"/>
      <c r="C974" s="19"/>
      <c r="D974" s="19"/>
    </row>
    <row r="975">
      <c r="A975" s="19"/>
      <c r="C975" s="19"/>
      <c r="D975" s="19"/>
    </row>
    <row r="976">
      <c r="A976" s="19"/>
      <c r="C976" s="19"/>
      <c r="D976" s="19"/>
    </row>
    <row r="977">
      <c r="A977" s="19"/>
      <c r="C977" s="19"/>
      <c r="D977" s="19"/>
    </row>
    <row r="978">
      <c r="A978" s="19"/>
      <c r="C978" s="19"/>
      <c r="D978" s="19"/>
    </row>
    <row r="979">
      <c r="A979" s="19"/>
      <c r="C979" s="19"/>
      <c r="D979" s="19"/>
    </row>
    <row r="980">
      <c r="A980" s="19"/>
      <c r="C980" s="19"/>
      <c r="D980" s="19"/>
    </row>
    <row r="981">
      <c r="A981" s="19"/>
      <c r="C981" s="19"/>
      <c r="D981" s="19"/>
    </row>
    <row r="982">
      <c r="A982" s="19"/>
      <c r="C982" s="19"/>
      <c r="D982" s="19"/>
    </row>
    <row r="983">
      <c r="A983" s="19"/>
      <c r="C983" s="19"/>
      <c r="D983" s="19"/>
    </row>
    <row r="984">
      <c r="A984" s="19"/>
      <c r="C984" s="19"/>
      <c r="D984" s="19"/>
    </row>
    <row r="985">
      <c r="A985" s="19"/>
      <c r="C985" s="19"/>
      <c r="D985" s="19"/>
    </row>
    <row r="986">
      <c r="A986" s="19"/>
      <c r="C986" s="19"/>
      <c r="D986" s="19"/>
    </row>
    <row r="987">
      <c r="A987" s="19"/>
      <c r="C987" s="19"/>
      <c r="D987" s="19"/>
    </row>
    <row r="988">
      <c r="A988" s="19"/>
      <c r="C988" s="19"/>
      <c r="D988" s="19"/>
    </row>
    <row r="989">
      <c r="A989" s="19"/>
      <c r="C989" s="19"/>
      <c r="D989" s="19"/>
    </row>
    <row r="990">
      <c r="A990" s="19"/>
      <c r="C990" s="19"/>
      <c r="D990" s="19"/>
    </row>
    <row r="991">
      <c r="A991" s="19"/>
      <c r="C991" s="19"/>
      <c r="D991" s="19"/>
    </row>
    <row r="992">
      <c r="A992" s="19"/>
      <c r="C992" s="19"/>
      <c r="D992" s="19"/>
    </row>
    <row r="993">
      <c r="A993" s="19"/>
      <c r="C993" s="19"/>
      <c r="D993" s="19"/>
    </row>
    <row r="994">
      <c r="A994" s="19"/>
      <c r="C994" s="19"/>
      <c r="D994" s="19"/>
    </row>
    <row r="995">
      <c r="A995" s="19"/>
      <c r="C995" s="19"/>
      <c r="D995" s="19"/>
    </row>
    <row r="996">
      <c r="A996" s="19"/>
      <c r="C996" s="19"/>
      <c r="D996" s="19"/>
    </row>
    <row r="997">
      <c r="A997" s="19"/>
      <c r="C997" s="19"/>
      <c r="D997" s="19"/>
    </row>
    <row r="998">
      <c r="A998" s="19"/>
      <c r="C998" s="19"/>
      <c r="D998" s="19"/>
    </row>
    <row r="999">
      <c r="A999" s="19"/>
      <c r="C999" s="19"/>
      <c r="D999" s="19"/>
    </row>
    <row r="1000">
      <c r="A1000" s="19"/>
      <c r="C1000" s="19"/>
      <c r="D1000" s="1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6.88"/>
    <col customWidth="1" min="3" max="3" width="31.25"/>
    <col customWidth="1" min="4" max="4" width="18.5"/>
    <col customWidth="1" min="5" max="5" width="55.5"/>
    <col customWidth="1" min="6" max="6" width="55.0"/>
  </cols>
  <sheetData>
    <row r="1">
      <c r="A1" s="156" t="s">
        <v>1</v>
      </c>
      <c r="B1" s="156" t="s">
        <v>1989</v>
      </c>
      <c r="C1" s="156" t="s">
        <v>1990</v>
      </c>
      <c r="D1" s="156" t="s">
        <v>370</v>
      </c>
      <c r="E1" s="156" t="s">
        <v>530</v>
      </c>
      <c r="F1" s="156" t="s">
        <v>537</v>
      </c>
    </row>
    <row r="2">
      <c r="A2" s="78" t="s">
        <v>326</v>
      </c>
      <c r="B2" s="157" t="s">
        <v>1991</v>
      </c>
      <c r="C2" s="78" t="s">
        <v>1992</v>
      </c>
      <c r="D2" s="78" t="s">
        <v>617</v>
      </c>
      <c r="E2" s="78" t="s">
        <v>1993</v>
      </c>
      <c r="F2" s="158" t="s">
        <v>1994</v>
      </c>
    </row>
    <row r="3">
      <c r="A3" s="159"/>
      <c r="B3" s="160"/>
      <c r="C3" s="78" t="s">
        <v>1995</v>
      </c>
      <c r="D3" s="78" t="s">
        <v>1996</v>
      </c>
      <c r="E3" s="78" t="s">
        <v>1997</v>
      </c>
      <c r="F3" s="161" t="s">
        <v>1998</v>
      </c>
    </row>
    <row r="4">
      <c r="A4" s="78" t="s">
        <v>306</v>
      </c>
      <c r="B4" s="157" t="s">
        <v>1991</v>
      </c>
      <c r="C4" s="78" t="s">
        <v>1999</v>
      </c>
      <c r="D4" s="78" t="s">
        <v>2000</v>
      </c>
      <c r="E4" s="78" t="s">
        <v>2001</v>
      </c>
      <c r="F4" s="78" t="s">
        <v>2002</v>
      </c>
    </row>
    <row r="5">
      <c r="A5" s="159"/>
      <c r="B5" s="160"/>
      <c r="C5" s="78" t="s">
        <v>2003</v>
      </c>
      <c r="D5" s="78" t="s">
        <v>2004</v>
      </c>
      <c r="E5" s="78" t="s">
        <v>2005</v>
      </c>
      <c r="F5" s="78" t="s">
        <v>2006</v>
      </c>
    </row>
    <row r="6">
      <c r="A6" s="78" t="s">
        <v>302</v>
      </c>
      <c r="B6" s="157" t="s">
        <v>1991</v>
      </c>
      <c r="C6" s="78" t="s">
        <v>2007</v>
      </c>
      <c r="D6" s="78" t="s">
        <v>617</v>
      </c>
      <c r="E6" s="78" t="s">
        <v>2008</v>
      </c>
      <c r="F6" s="78" t="s">
        <v>2009</v>
      </c>
    </row>
    <row r="7">
      <c r="A7" s="78" t="s">
        <v>136</v>
      </c>
      <c r="B7" s="157" t="s">
        <v>2010</v>
      </c>
      <c r="C7" s="78" t="s">
        <v>2011</v>
      </c>
      <c r="D7" s="78" t="s">
        <v>1996</v>
      </c>
      <c r="E7" s="78" t="s">
        <v>2012</v>
      </c>
      <c r="F7" s="78" t="s">
        <v>2013</v>
      </c>
    </row>
    <row r="8">
      <c r="A8" s="159"/>
      <c r="B8" s="160"/>
      <c r="C8" s="78" t="s">
        <v>2014</v>
      </c>
      <c r="D8" s="78" t="s">
        <v>2015</v>
      </c>
      <c r="E8" s="78" t="s">
        <v>2016</v>
      </c>
      <c r="F8" s="78" t="s">
        <v>2017</v>
      </c>
    </row>
    <row r="9">
      <c r="A9" s="78" t="s">
        <v>128</v>
      </c>
      <c r="B9" s="157" t="s">
        <v>1991</v>
      </c>
      <c r="C9" s="78" t="s">
        <v>1995</v>
      </c>
      <c r="D9" s="78" t="s">
        <v>1996</v>
      </c>
      <c r="E9" s="78" t="s">
        <v>2018</v>
      </c>
      <c r="F9" s="78" t="s">
        <v>2019</v>
      </c>
    </row>
    <row r="10">
      <c r="A10" s="78" t="s">
        <v>155</v>
      </c>
      <c r="B10" s="157" t="s">
        <v>1991</v>
      </c>
      <c r="C10" s="78" t="s">
        <v>1995</v>
      </c>
      <c r="D10" s="78" t="s">
        <v>1996</v>
      </c>
      <c r="E10" s="78" t="s">
        <v>2020</v>
      </c>
      <c r="F10" s="78" t="s">
        <v>2021</v>
      </c>
    </row>
    <row r="11">
      <c r="A11" s="159"/>
      <c r="B11" s="160"/>
      <c r="C11" s="78" t="s">
        <v>2022</v>
      </c>
      <c r="D11" s="78" t="s">
        <v>2023</v>
      </c>
      <c r="E11" s="78" t="s">
        <v>2024</v>
      </c>
      <c r="F11" s="78" t="s">
        <v>2021</v>
      </c>
    </row>
    <row r="12">
      <c r="A12" s="78" t="s">
        <v>321</v>
      </c>
      <c r="B12" s="157" t="s">
        <v>1991</v>
      </c>
      <c r="C12" s="78" t="s">
        <v>1995</v>
      </c>
      <c r="D12" s="78" t="s">
        <v>1996</v>
      </c>
      <c r="E12" s="78" t="s">
        <v>2025</v>
      </c>
      <c r="F12" s="78" t="s">
        <v>2026</v>
      </c>
    </row>
  </sheetData>
  <hyperlinks>
    <hyperlink r:id="rId1" location=":~:text=Advance%20market%20commitments%2C%20or%20AMCs,that%20new%20products%20must%20meet." ref="F2"/>
    <hyperlink r:id="rId2" ref="F3"/>
  </hyperlinks>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32.5"/>
    <col customWidth="1" min="3" max="3" width="25.5"/>
    <col customWidth="1" min="4" max="4" width="51.5"/>
    <col customWidth="1" min="5" max="5" width="28.88"/>
    <col hidden="1" min="6" max="7" width="12.63"/>
  </cols>
  <sheetData>
    <row r="1">
      <c r="A1" s="135" t="s">
        <v>2027</v>
      </c>
      <c r="B1" s="135" t="s">
        <v>1017</v>
      </c>
      <c r="C1" s="135" t="s">
        <v>1018</v>
      </c>
      <c r="D1" s="135" t="s">
        <v>1019</v>
      </c>
      <c r="E1" s="135" t="s">
        <v>1021</v>
      </c>
      <c r="F1" s="15" t="s">
        <v>2028</v>
      </c>
    </row>
    <row r="2">
      <c r="A2" s="162" t="s">
        <v>2029</v>
      </c>
      <c r="B2" s="162" t="s">
        <v>2030</v>
      </c>
      <c r="C2" s="162" t="s">
        <v>2031</v>
      </c>
      <c r="D2" s="162" t="s">
        <v>2032</v>
      </c>
      <c r="E2" s="162" t="s">
        <v>2033</v>
      </c>
      <c r="F2" s="106" t="s">
        <v>2034</v>
      </c>
    </row>
    <row r="3">
      <c r="A3" s="163" t="s">
        <v>2035</v>
      </c>
      <c r="B3" s="162" t="s">
        <v>2036</v>
      </c>
      <c r="C3" s="162" t="s">
        <v>2037</v>
      </c>
      <c r="D3" s="162" t="s">
        <v>2038</v>
      </c>
      <c r="E3" s="162" t="s">
        <v>2039</v>
      </c>
      <c r="F3" s="106" t="s">
        <v>2040</v>
      </c>
    </row>
    <row r="4">
      <c r="A4" s="162" t="s">
        <v>2041</v>
      </c>
      <c r="B4" s="162" t="s">
        <v>2042</v>
      </c>
      <c r="C4" s="162" t="s">
        <v>2043</v>
      </c>
      <c r="D4" s="162" t="s">
        <v>2044</v>
      </c>
      <c r="E4" s="162" t="s">
        <v>1919</v>
      </c>
      <c r="F4" s="106" t="s">
        <v>2045</v>
      </c>
    </row>
    <row r="5">
      <c r="A5" s="162" t="s">
        <v>2046</v>
      </c>
      <c r="B5" s="162" t="s">
        <v>2042</v>
      </c>
      <c r="C5" s="162" t="s">
        <v>2037</v>
      </c>
      <c r="D5" s="162" t="s">
        <v>2047</v>
      </c>
      <c r="E5" s="162" t="s">
        <v>2048</v>
      </c>
      <c r="F5" s="106" t="s">
        <v>2049</v>
      </c>
    </row>
    <row r="6">
      <c r="A6" s="162" t="s">
        <v>1124</v>
      </c>
      <c r="B6" s="162" t="s">
        <v>2050</v>
      </c>
      <c r="C6" s="162" t="s">
        <v>2051</v>
      </c>
      <c r="D6" s="162" t="s">
        <v>2052</v>
      </c>
      <c r="E6" s="162" t="s">
        <v>2053</v>
      </c>
      <c r="F6" s="106" t="s">
        <v>2054</v>
      </c>
    </row>
    <row r="7">
      <c r="A7" s="162" t="s">
        <v>2055</v>
      </c>
      <c r="B7" s="162" t="s">
        <v>2056</v>
      </c>
      <c r="C7" s="162" t="s">
        <v>2057</v>
      </c>
      <c r="D7" s="162" t="s">
        <v>2058</v>
      </c>
      <c r="E7" s="162" t="s">
        <v>2059</v>
      </c>
      <c r="F7" s="106" t="s">
        <v>2060</v>
      </c>
    </row>
    <row r="8">
      <c r="A8" s="162" t="s">
        <v>2061</v>
      </c>
      <c r="B8" s="162" t="s">
        <v>2062</v>
      </c>
      <c r="C8" s="162" t="s">
        <v>2063</v>
      </c>
      <c r="D8" s="162" t="s">
        <v>2064</v>
      </c>
      <c r="E8" s="162" t="s">
        <v>2065</v>
      </c>
      <c r="F8" s="106" t="s">
        <v>2066</v>
      </c>
    </row>
  </sheetData>
  <hyperlinks>
    <hyperlink r:id="rId1" ref="F2"/>
    <hyperlink r:id="rId2" ref="F3"/>
    <hyperlink r:id="rId3" ref="F4"/>
    <hyperlink r:id="rId4" ref="F5"/>
    <hyperlink r:id="rId5" ref="F6"/>
    <hyperlink r:id="rId6" ref="F7"/>
    <hyperlink r:id="rId7" ref="F8"/>
  </hyperlinks>
  <drawing r:id="rId8"/>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2" width="19.88"/>
    <col customWidth="1" min="3" max="3" width="7.63"/>
    <col customWidth="1" min="4" max="4" width="39.0"/>
    <col customWidth="1" min="5" max="5" width="16.38"/>
    <col customWidth="1" min="6" max="6" width="78.38"/>
    <col customWidth="1" min="7" max="7" width="90.75"/>
  </cols>
  <sheetData>
    <row r="1">
      <c r="A1" s="21" t="s">
        <v>0</v>
      </c>
      <c r="B1" s="21" t="s">
        <v>2067</v>
      </c>
      <c r="C1" s="21" t="s">
        <v>2068</v>
      </c>
      <c r="D1" s="21" t="s">
        <v>2069</v>
      </c>
      <c r="E1" s="21" t="s">
        <v>2070</v>
      </c>
      <c r="F1" s="21" t="s">
        <v>2071</v>
      </c>
      <c r="G1" s="21" t="s">
        <v>2072</v>
      </c>
      <c r="H1" s="33"/>
      <c r="I1" s="33"/>
      <c r="J1" s="33"/>
      <c r="K1" s="33"/>
      <c r="L1" s="33"/>
      <c r="M1" s="33"/>
      <c r="N1" s="33"/>
      <c r="O1" s="33"/>
      <c r="P1" s="33"/>
      <c r="Q1" s="33"/>
      <c r="R1" s="33"/>
      <c r="S1" s="33"/>
      <c r="T1" s="33"/>
      <c r="U1" s="33"/>
      <c r="V1" s="33"/>
      <c r="W1" s="33"/>
      <c r="X1" s="33"/>
      <c r="Y1" s="33"/>
      <c r="Z1" s="33"/>
    </row>
    <row r="2">
      <c r="A2" s="22">
        <v>1.0</v>
      </c>
      <c r="B2" s="23" t="s">
        <v>2021</v>
      </c>
      <c r="C2" s="23">
        <v>2016.0</v>
      </c>
      <c r="D2" s="23" t="s">
        <v>2073</v>
      </c>
      <c r="E2" s="23" t="s">
        <v>2074</v>
      </c>
      <c r="F2" s="23" t="s">
        <v>2075</v>
      </c>
      <c r="G2" s="97" t="s">
        <v>2076</v>
      </c>
      <c r="H2" s="33"/>
      <c r="I2" s="33"/>
      <c r="J2" s="33"/>
      <c r="K2" s="33"/>
      <c r="L2" s="33"/>
      <c r="M2" s="33"/>
      <c r="N2" s="33"/>
      <c r="O2" s="33"/>
      <c r="P2" s="33"/>
      <c r="Q2" s="33"/>
      <c r="R2" s="33"/>
      <c r="S2" s="33"/>
      <c r="T2" s="33"/>
      <c r="U2" s="33"/>
      <c r="V2" s="33"/>
      <c r="W2" s="33"/>
      <c r="X2" s="33"/>
      <c r="Y2" s="33"/>
      <c r="Z2" s="33"/>
    </row>
    <row r="3">
      <c r="A3" s="22">
        <v>2.0</v>
      </c>
      <c r="B3" s="23" t="s">
        <v>2021</v>
      </c>
      <c r="C3" s="23">
        <v>2024.0</v>
      </c>
      <c r="D3" s="23" t="s">
        <v>2077</v>
      </c>
      <c r="E3" s="23" t="s">
        <v>2078</v>
      </c>
      <c r="F3" s="23" t="s">
        <v>2079</v>
      </c>
      <c r="G3" s="97" t="s">
        <v>2080</v>
      </c>
      <c r="H3" s="33"/>
      <c r="I3" s="33"/>
      <c r="J3" s="33"/>
      <c r="K3" s="33"/>
      <c r="L3" s="33"/>
      <c r="M3" s="33"/>
      <c r="N3" s="33"/>
      <c r="O3" s="33"/>
      <c r="P3" s="33"/>
      <c r="Q3" s="33"/>
      <c r="R3" s="33"/>
      <c r="S3" s="33"/>
      <c r="T3" s="33"/>
      <c r="U3" s="33"/>
      <c r="V3" s="33"/>
      <c r="W3" s="33"/>
      <c r="X3" s="33"/>
      <c r="Y3" s="33"/>
      <c r="Z3" s="33"/>
    </row>
    <row r="4">
      <c r="A4" s="22">
        <v>3.0</v>
      </c>
      <c r="B4" s="23" t="s">
        <v>2081</v>
      </c>
      <c r="C4" s="23">
        <v>2017.0</v>
      </c>
      <c r="D4" s="23" t="s">
        <v>2082</v>
      </c>
      <c r="E4" s="23" t="s">
        <v>461</v>
      </c>
      <c r="F4" s="23" t="s">
        <v>2083</v>
      </c>
      <c r="G4" s="97" t="s">
        <v>2084</v>
      </c>
      <c r="H4" s="33"/>
      <c r="I4" s="33"/>
      <c r="J4" s="33"/>
      <c r="K4" s="33"/>
      <c r="L4" s="33"/>
      <c r="M4" s="33"/>
      <c r="N4" s="33"/>
      <c r="O4" s="33"/>
      <c r="P4" s="33"/>
      <c r="Q4" s="33"/>
      <c r="R4" s="33"/>
      <c r="S4" s="33"/>
      <c r="T4" s="33"/>
      <c r="U4" s="33"/>
      <c r="V4" s="33"/>
      <c r="W4" s="33"/>
      <c r="X4" s="33"/>
      <c r="Y4" s="33"/>
      <c r="Z4" s="33"/>
    </row>
    <row r="5">
      <c r="A5" s="22">
        <v>4.0</v>
      </c>
      <c r="B5" s="23" t="s">
        <v>2085</v>
      </c>
      <c r="C5" s="23">
        <v>2014.0</v>
      </c>
      <c r="D5" s="23" t="s">
        <v>2086</v>
      </c>
      <c r="E5" s="23" t="s">
        <v>2087</v>
      </c>
      <c r="F5" s="23" t="s">
        <v>2088</v>
      </c>
      <c r="G5" s="97" t="s">
        <v>2089</v>
      </c>
      <c r="H5" s="33"/>
      <c r="I5" s="33"/>
      <c r="J5" s="33"/>
      <c r="K5" s="33"/>
      <c r="L5" s="33"/>
      <c r="M5" s="33"/>
      <c r="N5" s="33"/>
      <c r="O5" s="33"/>
      <c r="P5" s="33"/>
      <c r="Q5" s="33"/>
      <c r="R5" s="33"/>
      <c r="S5" s="33"/>
      <c r="T5" s="33"/>
      <c r="U5" s="33"/>
      <c r="V5" s="33"/>
      <c r="W5" s="33"/>
      <c r="X5" s="33"/>
      <c r="Y5" s="33"/>
      <c r="Z5" s="33"/>
    </row>
    <row r="6">
      <c r="A6" s="22">
        <v>5.0</v>
      </c>
      <c r="B6" s="23" t="s">
        <v>2090</v>
      </c>
      <c r="C6" s="23">
        <v>2010.0</v>
      </c>
      <c r="D6" s="23" t="s">
        <v>2091</v>
      </c>
      <c r="E6" s="23" t="s">
        <v>2092</v>
      </c>
      <c r="F6" s="23" t="s">
        <v>2093</v>
      </c>
      <c r="G6" s="97" t="s">
        <v>2094</v>
      </c>
      <c r="H6" s="33"/>
      <c r="I6" s="33"/>
      <c r="J6" s="33"/>
      <c r="K6" s="33"/>
      <c r="L6" s="33"/>
      <c r="M6" s="33"/>
      <c r="N6" s="33"/>
      <c r="O6" s="33"/>
      <c r="P6" s="33"/>
      <c r="Q6" s="33"/>
      <c r="R6" s="33"/>
      <c r="S6" s="33"/>
      <c r="T6" s="33"/>
      <c r="U6" s="33"/>
      <c r="V6" s="33"/>
      <c r="W6" s="33"/>
      <c r="X6" s="33"/>
      <c r="Y6" s="33"/>
      <c r="Z6" s="33"/>
    </row>
    <row r="7">
      <c r="A7" s="22">
        <v>6.0</v>
      </c>
      <c r="B7" s="23" t="s">
        <v>2009</v>
      </c>
      <c r="C7" s="23">
        <v>2010.0</v>
      </c>
      <c r="D7" s="23" t="s">
        <v>2095</v>
      </c>
      <c r="E7" s="23" t="s">
        <v>2096</v>
      </c>
      <c r="F7" s="23" t="s">
        <v>2097</v>
      </c>
      <c r="G7" s="97" t="s">
        <v>2098</v>
      </c>
      <c r="H7" s="33"/>
      <c r="I7" s="33"/>
      <c r="J7" s="33"/>
      <c r="K7" s="33"/>
      <c r="L7" s="33"/>
      <c r="M7" s="33"/>
      <c r="N7" s="33"/>
      <c r="O7" s="33"/>
      <c r="P7" s="33"/>
      <c r="Q7" s="33"/>
      <c r="R7" s="33"/>
      <c r="S7" s="33"/>
      <c r="T7" s="33"/>
      <c r="U7" s="33"/>
      <c r="V7" s="33"/>
      <c r="W7" s="33"/>
      <c r="X7" s="33"/>
      <c r="Y7" s="33"/>
      <c r="Z7" s="33"/>
    </row>
    <row r="8">
      <c r="A8" s="22">
        <v>7.0</v>
      </c>
      <c r="B8" s="23" t="s">
        <v>2009</v>
      </c>
      <c r="C8" s="23">
        <v>2023.0</v>
      </c>
      <c r="D8" s="23" t="s">
        <v>2099</v>
      </c>
      <c r="E8" s="23" t="s">
        <v>2096</v>
      </c>
      <c r="F8" s="23" t="s">
        <v>2100</v>
      </c>
      <c r="G8" s="97" t="s">
        <v>2101</v>
      </c>
      <c r="H8" s="33"/>
      <c r="I8" s="33"/>
      <c r="J8" s="33"/>
      <c r="K8" s="33"/>
      <c r="L8" s="33"/>
      <c r="M8" s="33"/>
      <c r="N8" s="33"/>
      <c r="O8" s="33"/>
      <c r="P8" s="33"/>
      <c r="Q8" s="33"/>
      <c r="R8" s="33"/>
      <c r="S8" s="33"/>
      <c r="T8" s="33"/>
      <c r="U8" s="33"/>
      <c r="V8" s="33"/>
      <c r="W8" s="33"/>
      <c r="X8" s="33"/>
      <c r="Y8" s="33"/>
      <c r="Z8" s="33"/>
    </row>
    <row r="9">
      <c r="A9" s="22">
        <v>8.0</v>
      </c>
      <c r="B9" s="23" t="s">
        <v>2102</v>
      </c>
      <c r="C9" s="23">
        <v>2010.0</v>
      </c>
      <c r="D9" s="23" t="s">
        <v>2103</v>
      </c>
      <c r="E9" s="23" t="s">
        <v>2104</v>
      </c>
      <c r="F9" s="23" t="s">
        <v>2105</v>
      </c>
      <c r="G9" s="97" t="s">
        <v>2106</v>
      </c>
      <c r="H9" s="33"/>
      <c r="I9" s="33"/>
      <c r="J9" s="33"/>
      <c r="K9" s="33"/>
      <c r="L9" s="33"/>
      <c r="M9" s="33"/>
      <c r="N9" s="33"/>
      <c r="O9" s="33"/>
      <c r="P9" s="33"/>
      <c r="Q9" s="33"/>
      <c r="R9" s="33"/>
      <c r="S9" s="33"/>
      <c r="T9" s="33"/>
      <c r="U9" s="33"/>
      <c r="V9" s="33"/>
      <c r="W9" s="33"/>
      <c r="X9" s="33"/>
      <c r="Y9" s="33"/>
      <c r="Z9" s="33"/>
    </row>
    <row r="10">
      <c r="A10" s="22">
        <v>9.0</v>
      </c>
      <c r="B10" s="23" t="s">
        <v>2107</v>
      </c>
      <c r="C10" s="23">
        <v>2014.0</v>
      </c>
      <c r="D10" s="23" t="s">
        <v>2108</v>
      </c>
      <c r="E10" s="23" t="s">
        <v>2109</v>
      </c>
      <c r="F10" s="23" t="s">
        <v>2110</v>
      </c>
      <c r="G10" s="25" t="s">
        <v>2111</v>
      </c>
      <c r="H10" s="33"/>
      <c r="I10" s="33"/>
      <c r="J10" s="33"/>
      <c r="K10" s="33"/>
      <c r="L10" s="33"/>
      <c r="M10" s="33"/>
      <c r="N10" s="33"/>
      <c r="O10" s="33"/>
      <c r="P10" s="33"/>
      <c r="Q10" s="33"/>
      <c r="R10" s="33"/>
      <c r="S10" s="33"/>
      <c r="T10" s="33"/>
      <c r="U10" s="33"/>
      <c r="V10" s="33"/>
      <c r="W10" s="33"/>
      <c r="X10" s="33"/>
      <c r="Y10" s="33"/>
      <c r="Z10" s="33"/>
    </row>
    <row r="11">
      <c r="A11" s="22">
        <v>10.0</v>
      </c>
      <c r="B11" s="23" t="s">
        <v>2112</v>
      </c>
      <c r="C11" s="23">
        <v>2013.0</v>
      </c>
      <c r="D11" s="23" t="s">
        <v>2113</v>
      </c>
      <c r="E11" s="23" t="s">
        <v>2114</v>
      </c>
      <c r="F11" s="23" t="s">
        <v>2115</v>
      </c>
      <c r="G11" s="25" t="s">
        <v>2116</v>
      </c>
      <c r="H11" s="33"/>
      <c r="I11" s="33"/>
      <c r="J11" s="33"/>
      <c r="K11" s="33"/>
      <c r="L11" s="33"/>
      <c r="M11" s="33"/>
      <c r="N11" s="33"/>
      <c r="O11" s="33"/>
      <c r="P11" s="33"/>
      <c r="Q11" s="33"/>
      <c r="R11" s="33"/>
      <c r="S11" s="33"/>
      <c r="T11" s="33"/>
      <c r="U11" s="33"/>
      <c r="V11" s="33"/>
      <c r="W11" s="33"/>
      <c r="X11" s="33"/>
      <c r="Y11" s="33"/>
      <c r="Z11" s="33"/>
    </row>
    <row r="12">
      <c r="A12" s="22">
        <v>11.0</v>
      </c>
      <c r="B12" s="23" t="s">
        <v>2117</v>
      </c>
      <c r="C12" s="23">
        <v>2022.0</v>
      </c>
      <c r="D12" s="23" t="s">
        <v>2118</v>
      </c>
      <c r="E12" s="23" t="s">
        <v>2119</v>
      </c>
      <c r="F12" s="23" t="s">
        <v>2120</v>
      </c>
      <c r="G12" s="97" t="s">
        <v>2121</v>
      </c>
      <c r="H12" s="33"/>
      <c r="I12" s="33"/>
      <c r="J12" s="33"/>
      <c r="K12" s="33"/>
      <c r="L12" s="33"/>
      <c r="M12" s="33"/>
      <c r="N12" s="33"/>
      <c r="O12" s="33"/>
      <c r="P12" s="33"/>
      <c r="Q12" s="33"/>
      <c r="R12" s="33"/>
      <c r="S12" s="33"/>
      <c r="T12" s="33"/>
      <c r="U12" s="33"/>
      <c r="V12" s="33"/>
      <c r="W12" s="33"/>
      <c r="X12" s="33"/>
      <c r="Y12" s="33"/>
      <c r="Z12" s="33"/>
    </row>
    <row r="13">
      <c r="A13" s="22">
        <v>12.0</v>
      </c>
      <c r="B13" s="23" t="s">
        <v>2122</v>
      </c>
      <c r="C13" s="23">
        <v>2019.0</v>
      </c>
      <c r="D13" s="23" t="s">
        <v>2123</v>
      </c>
      <c r="E13" s="23" t="s">
        <v>2124</v>
      </c>
      <c r="F13" s="23" t="s">
        <v>2125</v>
      </c>
      <c r="G13" s="97" t="s">
        <v>2126</v>
      </c>
      <c r="H13" s="33"/>
      <c r="I13" s="33"/>
      <c r="J13" s="33"/>
      <c r="K13" s="33"/>
      <c r="L13" s="33"/>
      <c r="M13" s="33"/>
      <c r="N13" s="33"/>
      <c r="O13" s="33"/>
      <c r="P13" s="33"/>
      <c r="Q13" s="33"/>
      <c r="R13" s="33"/>
      <c r="S13" s="33"/>
      <c r="T13" s="33"/>
      <c r="U13" s="33"/>
      <c r="V13" s="33"/>
      <c r="W13" s="33"/>
      <c r="X13" s="33"/>
      <c r="Y13" s="33"/>
      <c r="Z13" s="33"/>
    </row>
    <row r="14">
      <c r="A14" s="22">
        <v>13.0</v>
      </c>
      <c r="B14" s="23" t="s">
        <v>2127</v>
      </c>
      <c r="C14" s="23">
        <v>2020.0</v>
      </c>
      <c r="D14" s="23" t="s">
        <v>2128</v>
      </c>
      <c r="E14" s="23" t="s">
        <v>2124</v>
      </c>
      <c r="F14" s="23" t="s">
        <v>2129</v>
      </c>
      <c r="G14" s="97" t="s">
        <v>2130</v>
      </c>
      <c r="H14" s="33"/>
      <c r="I14" s="33"/>
      <c r="J14" s="33"/>
      <c r="K14" s="33"/>
      <c r="L14" s="33"/>
      <c r="M14" s="33"/>
      <c r="N14" s="33"/>
      <c r="O14" s="33"/>
      <c r="P14" s="33"/>
      <c r="Q14" s="33"/>
      <c r="R14" s="33"/>
      <c r="S14" s="33"/>
      <c r="T14" s="33"/>
      <c r="U14" s="33"/>
      <c r="V14" s="33"/>
      <c r="W14" s="33"/>
      <c r="X14" s="33"/>
      <c r="Y14" s="33"/>
      <c r="Z14" s="33"/>
    </row>
    <row r="15">
      <c r="A15" s="22">
        <v>14.0</v>
      </c>
      <c r="B15" s="23" t="s">
        <v>2131</v>
      </c>
      <c r="C15" s="23">
        <v>2011.0</v>
      </c>
      <c r="D15" s="23" t="s">
        <v>2132</v>
      </c>
      <c r="E15" s="23" t="s">
        <v>2133</v>
      </c>
      <c r="F15" s="23" t="s">
        <v>2134</v>
      </c>
      <c r="G15" s="25" t="s">
        <v>2135</v>
      </c>
      <c r="H15" s="33"/>
      <c r="I15" s="33"/>
      <c r="J15" s="33"/>
      <c r="K15" s="33"/>
      <c r="L15" s="33"/>
      <c r="M15" s="33"/>
      <c r="N15" s="33"/>
      <c r="O15" s="33"/>
      <c r="P15" s="33"/>
      <c r="Q15" s="33"/>
      <c r="R15" s="33"/>
      <c r="S15" s="33"/>
      <c r="T15" s="33"/>
      <c r="U15" s="33"/>
      <c r="V15" s="33"/>
      <c r="W15" s="33"/>
      <c r="X15" s="33"/>
      <c r="Y15" s="33"/>
      <c r="Z15" s="33"/>
    </row>
    <row r="16">
      <c r="A16" s="22">
        <v>15.0</v>
      </c>
      <c r="B16" s="23" t="s">
        <v>2136</v>
      </c>
      <c r="C16" s="23">
        <v>2017.0</v>
      </c>
      <c r="D16" s="23" t="s">
        <v>2137</v>
      </c>
      <c r="E16" s="23" t="s">
        <v>2133</v>
      </c>
      <c r="F16" s="23" t="s">
        <v>2138</v>
      </c>
      <c r="G16" s="97" t="s">
        <v>2139</v>
      </c>
      <c r="H16" s="33"/>
      <c r="I16" s="33"/>
      <c r="J16" s="33"/>
      <c r="K16" s="33"/>
      <c r="L16" s="33"/>
      <c r="M16" s="33"/>
      <c r="N16" s="33"/>
      <c r="O16" s="33"/>
      <c r="P16" s="33"/>
      <c r="Q16" s="33"/>
      <c r="R16" s="33"/>
      <c r="S16" s="33"/>
      <c r="T16" s="33"/>
      <c r="U16" s="33"/>
      <c r="V16" s="33"/>
      <c r="W16" s="33"/>
      <c r="X16" s="33"/>
      <c r="Y16" s="33"/>
      <c r="Z16" s="33"/>
    </row>
    <row r="17">
      <c r="A17" s="164"/>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c r="A18" s="164"/>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c r="A19" s="164"/>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c r="A20" s="164"/>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c r="A21" s="164"/>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c r="A22" s="164"/>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c r="A23" s="164"/>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c r="A24" s="164"/>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c r="A25" s="164"/>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c r="A26" s="164"/>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c r="A27" s="164"/>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c r="A28" s="164"/>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c r="A29" s="164"/>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c r="A30" s="164"/>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c r="A31" s="164"/>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c r="A32" s="164"/>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c r="A33" s="164"/>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c r="A34" s="164"/>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c r="A35" s="164"/>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c r="A36" s="164"/>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c r="A37" s="164"/>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c r="A38" s="164"/>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c r="A39" s="164"/>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c r="A40" s="164"/>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c r="A41" s="164"/>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c r="A42" s="164"/>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c r="A43" s="164"/>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c r="A44" s="164"/>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c r="A45" s="164"/>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c r="A46" s="164"/>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c r="A47" s="164"/>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c r="A48" s="164"/>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c r="A49" s="164"/>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c r="A50" s="164"/>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c r="A51" s="164"/>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c r="A52" s="164"/>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c r="A53" s="164"/>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c r="A54" s="164"/>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c r="A55" s="164"/>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c r="A56" s="164"/>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c r="A57" s="164"/>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c r="A58" s="164"/>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c r="A59" s="164"/>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c r="A60" s="164"/>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c r="A61" s="164"/>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c r="A62" s="164"/>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c r="A63" s="164"/>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c r="A64" s="164"/>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c r="A65" s="164"/>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c r="A66" s="164"/>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c r="A67" s="164"/>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c r="A68" s="164"/>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c r="A69" s="164"/>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c r="A70" s="164"/>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c r="A71" s="164"/>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c r="A72" s="164"/>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c r="A73" s="164"/>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c r="A74" s="164"/>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c r="A75" s="164"/>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c r="A76" s="164"/>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c r="A77" s="164"/>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c r="A78" s="164"/>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c r="A79" s="164"/>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c r="A80" s="164"/>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c r="A81" s="164"/>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164"/>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164"/>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164"/>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164"/>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164"/>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164"/>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164"/>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164"/>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164"/>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164"/>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164"/>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164"/>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164"/>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164"/>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164"/>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164"/>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164"/>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164"/>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164"/>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164"/>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164"/>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164"/>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164"/>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164"/>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164"/>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164"/>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164"/>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164"/>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164"/>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164"/>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164"/>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164"/>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164"/>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164"/>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164"/>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164"/>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164"/>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164"/>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164"/>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164"/>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164"/>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164"/>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164"/>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164"/>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164"/>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164"/>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164"/>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164"/>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164"/>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164"/>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164"/>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164"/>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164"/>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164"/>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164"/>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164"/>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164"/>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164"/>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164"/>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164"/>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164"/>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164"/>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164"/>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164"/>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164"/>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164"/>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164"/>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164"/>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164"/>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164"/>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164"/>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164"/>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164"/>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164"/>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164"/>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164"/>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164"/>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164"/>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164"/>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164"/>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164"/>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164"/>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164"/>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164"/>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164"/>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164"/>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164"/>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164"/>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164"/>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164"/>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164"/>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164"/>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164"/>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164"/>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164"/>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164"/>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164"/>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164"/>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164"/>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164"/>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164"/>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164"/>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164"/>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164"/>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164"/>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164"/>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164"/>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164"/>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164"/>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164"/>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164"/>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164"/>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164"/>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164"/>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164"/>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164"/>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164"/>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164"/>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164"/>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164"/>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164"/>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164"/>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164"/>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164"/>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164"/>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164"/>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164"/>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164"/>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164"/>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164"/>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164"/>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164"/>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164"/>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164"/>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164"/>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164"/>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164"/>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164"/>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164"/>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164"/>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164"/>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164"/>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164"/>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164"/>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164"/>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164"/>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164"/>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164"/>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164"/>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164"/>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164"/>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164"/>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164"/>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164"/>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164"/>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164"/>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164"/>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164"/>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164"/>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164"/>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164"/>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164"/>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164"/>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164"/>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164"/>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164"/>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164"/>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164"/>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164"/>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164"/>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164"/>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164"/>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164"/>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164"/>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164"/>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164"/>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164"/>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164"/>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164"/>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164"/>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164"/>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164"/>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164"/>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164"/>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164"/>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164"/>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164"/>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164"/>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164"/>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164"/>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164"/>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164"/>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164"/>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164"/>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164"/>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164"/>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164"/>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164"/>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164"/>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164"/>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164"/>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164"/>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164"/>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164"/>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164"/>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164"/>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164"/>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164"/>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164"/>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164"/>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164"/>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164"/>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164"/>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164"/>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164"/>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164"/>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164"/>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164"/>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164"/>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164"/>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164"/>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164"/>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164"/>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164"/>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164"/>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164"/>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164"/>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164"/>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164"/>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164"/>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164"/>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164"/>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164"/>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164"/>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164"/>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164"/>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164"/>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164"/>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164"/>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164"/>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164"/>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164"/>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164"/>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164"/>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164"/>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164"/>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164"/>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164"/>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164"/>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164"/>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164"/>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164"/>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164"/>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164"/>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164"/>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164"/>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164"/>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164"/>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164"/>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164"/>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164"/>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164"/>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164"/>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164"/>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164"/>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164"/>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164"/>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164"/>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164"/>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164"/>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164"/>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164"/>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164"/>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164"/>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164"/>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164"/>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164"/>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164"/>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164"/>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164"/>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164"/>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164"/>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164"/>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164"/>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164"/>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164"/>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164"/>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164"/>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164"/>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164"/>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164"/>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164"/>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164"/>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164"/>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164"/>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164"/>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164"/>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164"/>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164"/>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164"/>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164"/>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164"/>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164"/>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164"/>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164"/>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164"/>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164"/>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164"/>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164"/>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164"/>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164"/>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164"/>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164"/>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164"/>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164"/>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164"/>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164"/>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164"/>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164"/>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164"/>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164"/>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164"/>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164"/>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164"/>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164"/>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164"/>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164"/>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164"/>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164"/>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164"/>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164"/>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164"/>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164"/>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164"/>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164"/>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164"/>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164"/>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164"/>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164"/>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164"/>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164"/>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164"/>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164"/>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164"/>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164"/>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164"/>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164"/>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164"/>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164"/>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164"/>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164"/>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164"/>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164"/>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164"/>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164"/>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164"/>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164"/>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164"/>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164"/>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164"/>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164"/>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164"/>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164"/>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164"/>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164"/>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164"/>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164"/>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164"/>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164"/>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164"/>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164"/>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164"/>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164"/>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164"/>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164"/>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164"/>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164"/>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164"/>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164"/>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164"/>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164"/>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164"/>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164"/>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164"/>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164"/>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164"/>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164"/>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164"/>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164"/>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164"/>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164"/>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164"/>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164"/>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164"/>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164"/>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164"/>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164"/>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164"/>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164"/>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164"/>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164"/>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164"/>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164"/>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164"/>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164"/>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164"/>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164"/>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164"/>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164"/>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164"/>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164"/>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164"/>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164"/>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164"/>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164"/>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164"/>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164"/>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164"/>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164"/>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164"/>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164"/>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164"/>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164"/>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164"/>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164"/>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164"/>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164"/>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164"/>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164"/>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164"/>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164"/>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164"/>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164"/>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164"/>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164"/>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164"/>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164"/>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164"/>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164"/>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164"/>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164"/>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164"/>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164"/>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164"/>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164"/>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164"/>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164"/>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164"/>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164"/>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164"/>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164"/>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164"/>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164"/>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164"/>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164"/>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164"/>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164"/>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164"/>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164"/>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164"/>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164"/>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164"/>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164"/>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164"/>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164"/>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164"/>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164"/>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164"/>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164"/>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164"/>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164"/>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164"/>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164"/>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164"/>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164"/>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164"/>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164"/>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164"/>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164"/>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164"/>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164"/>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164"/>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164"/>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164"/>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164"/>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164"/>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164"/>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164"/>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164"/>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164"/>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164"/>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164"/>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164"/>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164"/>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164"/>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164"/>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164"/>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164"/>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164"/>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164"/>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164"/>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164"/>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164"/>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164"/>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164"/>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164"/>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164"/>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164"/>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164"/>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164"/>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164"/>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164"/>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164"/>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164"/>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164"/>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164"/>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164"/>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164"/>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164"/>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164"/>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164"/>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164"/>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164"/>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164"/>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164"/>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164"/>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164"/>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164"/>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164"/>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164"/>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164"/>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164"/>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164"/>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164"/>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164"/>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164"/>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164"/>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164"/>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164"/>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164"/>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164"/>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164"/>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164"/>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164"/>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164"/>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164"/>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164"/>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164"/>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164"/>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164"/>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164"/>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164"/>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164"/>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164"/>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164"/>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164"/>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164"/>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164"/>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164"/>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164"/>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164"/>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164"/>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164"/>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164"/>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164"/>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164"/>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164"/>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164"/>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164"/>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164"/>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164"/>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164"/>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164"/>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164"/>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164"/>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164"/>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164"/>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164"/>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164"/>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164"/>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164"/>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164"/>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164"/>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164"/>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164"/>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164"/>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164"/>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164"/>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164"/>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164"/>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164"/>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164"/>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164"/>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164"/>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164"/>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164"/>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164"/>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164"/>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164"/>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164"/>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164"/>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164"/>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164"/>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164"/>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164"/>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164"/>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164"/>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164"/>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164"/>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164"/>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164"/>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164"/>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164"/>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164"/>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164"/>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164"/>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164"/>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164"/>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164"/>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164"/>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164"/>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164"/>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164"/>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164"/>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164"/>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164"/>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164"/>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164"/>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164"/>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164"/>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164"/>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164"/>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164"/>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164"/>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164"/>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164"/>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164"/>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164"/>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164"/>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164"/>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164"/>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164"/>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164"/>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164"/>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164"/>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164"/>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164"/>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164"/>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164"/>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164"/>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164"/>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164"/>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164"/>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164"/>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164"/>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164"/>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164"/>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164"/>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164"/>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164"/>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164"/>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164"/>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164"/>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164"/>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164"/>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164"/>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164"/>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164"/>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164"/>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164"/>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164"/>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164"/>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164"/>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164"/>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164"/>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164"/>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164"/>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164"/>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164"/>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164"/>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164"/>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164"/>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164"/>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164"/>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164"/>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164"/>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164"/>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164"/>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164"/>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164"/>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164"/>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164"/>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164"/>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164"/>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164"/>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164"/>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164"/>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164"/>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164"/>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164"/>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164"/>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164"/>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164"/>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164"/>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164"/>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164"/>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164"/>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164"/>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164"/>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164"/>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164"/>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164"/>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164"/>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164"/>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164"/>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164"/>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164"/>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164"/>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164"/>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164"/>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164"/>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164"/>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164"/>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164"/>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164"/>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164"/>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164"/>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164"/>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164"/>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164"/>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164"/>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164"/>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164"/>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164"/>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164"/>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164"/>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164"/>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164"/>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164"/>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164"/>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164"/>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164"/>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164"/>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164"/>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164"/>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164"/>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164"/>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164"/>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164"/>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164"/>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164"/>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164"/>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164"/>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164"/>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164"/>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164"/>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164"/>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164"/>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164"/>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164"/>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164"/>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164"/>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164"/>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164"/>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164"/>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164"/>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164"/>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164"/>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164"/>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164"/>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164"/>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164"/>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164"/>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164"/>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164"/>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164"/>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164"/>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164"/>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164"/>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164"/>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164"/>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164"/>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164"/>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164"/>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164"/>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164"/>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164"/>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164"/>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164"/>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164"/>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164"/>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164"/>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164"/>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164"/>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164"/>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164"/>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164"/>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164"/>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164"/>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164"/>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164"/>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164"/>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164"/>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164"/>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164"/>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164"/>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164"/>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164"/>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164"/>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164"/>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164"/>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164"/>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164"/>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164"/>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164"/>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164"/>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164"/>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164"/>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164"/>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164"/>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164"/>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164"/>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164"/>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164"/>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164"/>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164"/>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164"/>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164"/>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164"/>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164"/>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164"/>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164"/>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164"/>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164"/>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164"/>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164"/>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164"/>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164"/>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164"/>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164"/>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164"/>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164"/>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164"/>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164"/>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164"/>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164"/>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164"/>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164"/>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164"/>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164"/>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164"/>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164"/>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164"/>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164"/>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164"/>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164"/>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164"/>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164"/>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164"/>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164"/>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164"/>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164"/>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164"/>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164"/>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164"/>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164"/>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164"/>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164"/>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164"/>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164"/>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164"/>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164"/>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164"/>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164"/>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164"/>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164"/>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164"/>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164"/>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164"/>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164"/>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164"/>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164"/>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164"/>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164"/>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164"/>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164"/>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164"/>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164"/>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164"/>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164"/>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164"/>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164"/>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164"/>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164"/>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164"/>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164"/>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164"/>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164"/>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164"/>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164"/>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164"/>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164"/>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164"/>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164"/>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164"/>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164"/>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164"/>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164"/>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164"/>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164"/>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164"/>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164"/>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164"/>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164"/>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164"/>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164"/>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164"/>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164"/>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164"/>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s>
  <drawing r:id="rId16"/>
  <tableParts count="1">
    <tablePart r:id="rId18"/>
  </tableParts>
</worksheet>
</file>