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7" i="1" l="1"/>
  <c r="F58" i="1"/>
  <c r="F59" i="1"/>
  <c r="F60" i="1"/>
  <c r="F61" i="1"/>
  <c r="H62" i="1" s="1"/>
  <c r="F62" i="1"/>
  <c r="H63" i="1" s="1"/>
  <c r="F63" i="1"/>
  <c r="H64" i="1" s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H34" i="1" l="1"/>
  <c r="H32" i="1"/>
  <c r="F51" i="1" l="1"/>
  <c r="F52" i="1"/>
  <c r="F53" i="1"/>
  <c r="F54" i="1"/>
  <c r="F55" i="1"/>
  <c r="F56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F41" i="1"/>
  <c r="F42" i="1"/>
  <c r="F43" i="1"/>
  <c r="F44" i="1"/>
  <c r="F45" i="1"/>
  <c r="F46" i="1"/>
  <c r="F47" i="1"/>
  <c r="F48" i="1"/>
  <c r="F49" i="1"/>
  <c r="F50" i="1"/>
  <c r="K26" i="1"/>
  <c r="K27" i="1"/>
  <c r="K28" i="1"/>
  <c r="K29" i="1"/>
  <c r="K25" i="1"/>
  <c r="J27" i="1"/>
  <c r="J28" i="1" s="1"/>
  <c r="J29" i="1" s="1"/>
  <c r="J26" i="1"/>
  <c r="H31" i="1"/>
  <c r="E25" i="1"/>
  <c r="H27" i="1"/>
  <c r="H28" i="1"/>
  <c r="H29" i="1"/>
  <c r="H26" i="1"/>
  <c r="G9" i="1" l="1"/>
  <c r="G10" i="1"/>
  <c r="G11" i="1"/>
  <c r="G12" i="1"/>
  <c r="G13" i="1"/>
  <c r="G16" i="1"/>
  <c r="G1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9" i="1"/>
  <c r="F10" i="1"/>
  <c r="F11" i="1"/>
  <c r="F12" i="1"/>
  <c r="F13" i="1"/>
  <c r="F16" i="1"/>
  <c r="F17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G8" i="1"/>
  <c r="F8" i="1"/>
</calcChain>
</file>

<file path=xl/sharedStrings.xml><?xml version="1.0" encoding="utf-8"?>
<sst xmlns="http://schemas.openxmlformats.org/spreadsheetml/2006/main" count="69" uniqueCount="67">
  <si>
    <t>16进制</t>
    <phoneticPr fontId="1" type="noConversion"/>
  </si>
  <si>
    <t>宠汪汪</t>
    <phoneticPr fontId="1" type="noConversion"/>
  </si>
  <si>
    <t>点我惊喜</t>
    <phoneticPr fontId="1" type="noConversion"/>
  </si>
  <si>
    <t>一共10个</t>
    <phoneticPr fontId="1" type="noConversion"/>
  </si>
  <si>
    <t>横线对齐</t>
    <phoneticPr fontId="1" type="noConversion"/>
  </si>
  <si>
    <t>只需要6个</t>
    <phoneticPr fontId="1" type="noConversion"/>
  </si>
  <si>
    <t>坐标</t>
    <phoneticPr fontId="1" type="noConversion"/>
  </si>
  <si>
    <t>14d</t>
    <phoneticPr fontId="1" type="noConversion"/>
  </si>
  <si>
    <t>2fe</t>
    <phoneticPr fontId="1" type="noConversion"/>
  </si>
  <si>
    <t>2f6</t>
    <phoneticPr fontId="1" type="noConversion"/>
  </si>
  <si>
    <t>2d6</t>
    <phoneticPr fontId="1" type="noConversion"/>
  </si>
  <si>
    <t>10进制</t>
    <phoneticPr fontId="1" type="noConversion"/>
  </si>
  <si>
    <t>14b</t>
    <phoneticPr fontId="1" type="noConversion"/>
  </si>
  <si>
    <t>4f9</t>
    <phoneticPr fontId="1" type="noConversion"/>
  </si>
  <si>
    <t>2f8</t>
    <phoneticPr fontId="1" type="noConversion"/>
  </si>
  <si>
    <t>70a</t>
    <phoneticPr fontId="1" type="noConversion"/>
  </si>
  <si>
    <t>2d1</t>
    <phoneticPr fontId="1" type="noConversion"/>
  </si>
  <si>
    <t>6fb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</si>
  <si>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</si>
  <si>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</si>
  <si>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</si>
  <si>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</si>
  <si>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</si>
  <si>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逛逛会场4次</t>
    <phoneticPr fontId="1" type="noConversion"/>
  </si>
  <si>
    <t>关注商品10次</t>
    <phoneticPr fontId="1" type="noConversion"/>
  </si>
  <si>
    <t>0fe</t>
    <phoneticPr fontId="1" type="noConversion"/>
  </si>
  <si>
    <t>1ba</t>
    <phoneticPr fontId="1" type="noConversion"/>
  </si>
  <si>
    <t>2f3</t>
    <phoneticPr fontId="1" type="noConversion"/>
  </si>
  <si>
    <t>0b9</t>
    <phoneticPr fontId="1" type="noConversion"/>
  </si>
  <si>
    <t>2c6</t>
    <phoneticPr fontId="1" type="noConversion"/>
  </si>
  <si>
    <t>1f2</t>
    <phoneticPr fontId="1" type="noConversion"/>
  </si>
  <si>
    <t>2c9</t>
    <phoneticPr fontId="1" type="noConversion"/>
  </si>
  <si>
    <t>2ca</t>
    <phoneticPr fontId="1" type="noConversion"/>
  </si>
  <si>
    <t>33e</t>
    <phoneticPr fontId="1" type="noConversion"/>
  </si>
  <si>
    <t>3ec</t>
    <phoneticPr fontId="1" type="noConversion"/>
  </si>
  <si>
    <t>4eb</t>
    <phoneticPr fontId="1" type="noConversion"/>
  </si>
  <si>
    <t>5eb</t>
    <phoneticPr fontId="1" type="noConversion"/>
  </si>
  <si>
    <t>6fa</t>
    <phoneticPr fontId="1" type="noConversion"/>
  </si>
  <si>
    <t>34d</t>
    <phoneticPr fontId="1" type="noConversion"/>
  </si>
  <si>
    <t>7f8</t>
    <phoneticPr fontId="1" type="noConversion"/>
  </si>
  <si>
    <t>关注店铺
拉到最底下</t>
    <phoneticPr fontId="1" type="noConversion"/>
  </si>
  <si>
    <t>31a</t>
    <phoneticPr fontId="1" type="noConversion"/>
  </si>
  <si>
    <t>2e0</t>
    <phoneticPr fontId="1" type="noConversion"/>
  </si>
  <si>
    <t>0b3</t>
    <phoneticPr fontId="1" type="noConversion"/>
  </si>
  <si>
    <t>4b4</t>
    <phoneticPr fontId="1" type="noConversion"/>
  </si>
  <si>
    <t>223</t>
    <phoneticPr fontId="1" type="noConversion"/>
  </si>
  <si>
    <t>4cb</t>
    <phoneticPr fontId="1" type="noConversion"/>
  </si>
  <si>
    <t>34e</t>
    <phoneticPr fontId="1" type="noConversion"/>
  </si>
  <si>
    <t>4ab</t>
    <phoneticPr fontId="1" type="noConversion"/>
  </si>
  <si>
    <t>364</t>
    <phoneticPr fontId="1" type="noConversion"/>
  </si>
  <si>
    <t>5f3</t>
    <phoneticPr fontId="1" type="noConversion"/>
  </si>
  <si>
    <t>6fe</t>
    <phoneticPr fontId="1" type="noConversion"/>
  </si>
  <si>
    <t>804</t>
    <phoneticPr fontId="1" type="noConversion"/>
  </si>
  <si>
    <t>命令1：</t>
    <phoneticPr fontId="1" type="noConversion"/>
  </si>
  <si>
    <t>命令2：</t>
    <phoneticPr fontId="1" type="noConversion"/>
  </si>
  <si>
    <t xml:space="preserve">adb shell </t>
    <phoneticPr fontId="1" type="noConversion"/>
  </si>
  <si>
    <t>getevent</t>
    <phoneticPr fontId="1" type="noConversion"/>
  </si>
  <si>
    <t>x坐标</t>
    <phoneticPr fontId="1" type="noConversion"/>
  </si>
  <si>
    <t>/dev/input/event3: 0003 0035</t>
    <phoneticPr fontId="1" type="noConversion"/>
  </si>
  <si>
    <t>y坐标</t>
    <phoneticPr fontId="1" type="noConversion"/>
  </si>
  <si>
    <t>/dev/input/event3: 0003 0036</t>
    <phoneticPr fontId="1" type="noConversion"/>
  </si>
  <si>
    <t>364</t>
    <phoneticPr fontId="1" type="noConversion"/>
  </si>
  <si>
    <t>584</t>
    <phoneticPr fontId="1" type="noConversion"/>
  </si>
  <si>
    <t>39d</t>
    <phoneticPr fontId="1" type="noConversion"/>
  </si>
  <si>
    <t>679</t>
    <phoneticPr fontId="1" type="noConversion"/>
  </si>
  <si>
    <t>60b</t>
    <phoneticPr fontId="1" type="noConversion"/>
  </si>
  <si>
    <t>39b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</si>
</sst>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 vertical="center"/>
    </xf>
    <xf numFmtId="0" fontId="3" fillId="5" borderId="0" xfId="0" applyFont="1" applyFill="1"/>
    <xf numFmtId="49" fontId="3" fillId="5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25" workbookViewId="0">
      <selection activeCell="D45" sqref="D45"/>
    </sheetView>
  </sheetViews>
  <sheetFormatPr defaultRowHeight="13.5" x14ac:dyDescent="0.15"/>
  <cols>
    <col min="2" max="2" width="12.125" customWidth="1"/>
    <col min="3" max="3" width="11.75" style="16" customWidth="1"/>
    <col min="4" max="4" width="9.5" style="16" bestFit="1" customWidth="1"/>
    <col min="5" max="10" width="9" style="1"/>
  </cols>
  <sheetData>
    <row r="1" spans="1:10" x14ac:dyDescent="0.15">
      <c r="A1" s="25" t="s">
        <v>53</v>
      </c>
      <c r="B1" s="27" t="s">
        <v>55</v>
      </c>
      <c r="C1" s="26"/>
      <c r="D1" s="26"/>
    </row>
    <row r="2" spans="1:10" x14ac:dyDescent="0.15">
      <c r="A2" s="25" t="s">
        <v>54</v>
      </c>
      <c r="B2" s="27" t="s">
        <v>56</v>
      </c>
      <c r="C2" s="26"/>
      <c r="D2" s="26"/>
    </row>
    <row r="3" spans="1:10" x14ac:dyDescent="0.15">
      <c r="A3" s="41" t="s">
        <v>58</v>
      </c>
      <c r="B3" s="41"/>
      <c r="C3" s="41"/>
      <c r="D3" s="28" t="s">
        <v>57</v>
      </c>
    </row>
    <row r="4" spans="1:10" x14ac:dyDescent="0.15">
      <c r="A4" s="41" t="s">
        <v>60</v>
      </c>
      <c r="B4" s="41"/>
      <c r="C4" s="41"/>
      <c r="D4" s="28" t="s">
        <v>59</v>
      </c>
    </row>
    <row r="5" spans="1:10" x14ac:dyDescent="0.15">
      <c r="A5" s="29"/>
      <c r="B5" s="29"/>
      <c r="C5" s="48"/>
      <c r="D5" s="30"/>
    </row>
    <row r="6" spans="1:10" x14ac:dyDescent="0.15">
      <c r="C6" s="46" t="s">
        <v>0</v>
      </c>
      <c r="D6" s="47"/>
      <c r="E6" s="13"/>
      <c r="F6" s="33" t="s">
        <v>11</v>
      </c>
      <c r="G6" s="34"/>
    </row>
    <row r="7" spans="1:10" x14ac:dyDescent="0.15">
      <c r="I7" s="14" t="s">
        <v>18</v>
      </c>
      <c r="J7" s="14" t="s">
        <v>19</v>
      </c>
    </row>
    <row r="8" spans="1:10" x14ac:dyDescent="0.15">
      <c r="A8" s="42" t="s">
        <v>1</v>
      </c>
      <c r="B8" s="10" t="s">
        <v>2</v>
      </c>
      <c r="C8" s="17">
        <v>138</v>
      </c>
      <c r="D8" s="18" t="s">
        <v>8</v>
      </c>
      <c r="F8" s="10">
        <f>HEX2DEC(C8)</f>
        <v>312</v>
      </c>
      <c r="G8" s="4">
        <f>HEX2DEC(D8)</f>
        <v>766</v>
      </c>
      <c r="I8" s="14">
        <v>325</v>
      </c>
      <c r="J8" s="14">
        <v>746</v>
      </c>
    </row>
    <row r="9" spans="1:10" x14ac:dyDescent="0.15">
      <c r="A9" s="42"/>
      <c r="B9" s="11" t="s">
        <v>3</v>
      </c>
      <c r="C9" s="19" t="s">
        <v>9</v>
      </c>
      <c r="D9" s="20" t="s">
        <v>10</v>
      </c>
      <c r="F9" s="11">
        <f t="shared" ref="F9:F72" si="0">HEX2DEC(C9)</f>
        <v>758</v>
      </c>
      <c r="G9" s="6">
        <f t="shared" ref="G9:G69" si="1">HEX2DEC(D9)</f>
        <v>726</v>
      </c>
    </row>
    <row r="10" spans="1:10" x14ac:dyDescent="0.15">
      <c r="A10" s="42"/>
      <c r="B10" s="11" t="s">
        <v>4</v>
      </c>
      <c r="C10" s="19" t="s">
        <v>12</v>
      </c>
      <c r="D10" s="20" t="s">
        <v>13</v>
      </c>
      <c r="F10" s="11">
        <f t="shared" si="0"/>
        <v>331</v>
      </c>
      <c r="G10" s="6">
        <f t="shared" si="1"/>
        <v>1273</v>
      </c>
      <c r="I10" s="15" t="s">
        <v>20</v>
      </c>
      <c r="J10" s="15">
        <v>746</v>
      </c>
    </row>
    <row r="11" spans="1:10" x14ac:dyDescent="0.15">
      <c r="A11" s="42"/>
      <c r="B11" s="11" t="s">
        <v>5</v>
      </c>
      <c r="C11" s="19" t="s">
        <v>14</v>
      </c>
      <c r="D11" s="20">
        <v>501</v>
      </c>
      <c r="F11" s="11">
        <f t="shared" si="0"/>
        <v>760</v>
      </c>
      <c r="G11" s="6">
        <f t="shared" si="1"/>
        <v>1281</v>
      </c>
      <c r="I11" s="15" t="s">
        <v>21</v>
      </c>
      <c r="J11" s="15">
        <v>1277</v>
      </c>
    </row>
    <row r="12" spans="1:10" x14ac:dyDescent="0.15">
      <c r="A12" s="42"/>
      <c r="B12" s="11" t="s">
        <v>6</v>
      </c>
      <c r="C12" s="19" t="s">
        <v>7</v>
      </c>
      <c r="D12" s="20" t="s">
        <v>15</v>
      </c>
      <c r="F12" s="11">
        <f t="shared" si="0"/>
        <v>333</v>
      </c>
      <c r="G12" s="6">
        <f t="shared" si="1"/>
        <v>1802</v>
      </c>
      <c r="I12" s="15" t="s">
        <v>22</v>
      </c>
      <c r="J12" s="15">
        <v>1795</v>
      </c>
    </row>
    <row r="13" spans="1:10" x14ac:dyDescent="0.15">
      <c r="A13" s="42"/>
      <c r="B13" s="12"/>
      <c r="C13" s="21" t="s">
        <v>16</v>
      </c>
      <c r="D13" s="22" t="s">
        <v>17</v>
      </c>
      <c r="F13" s="12">
        <f t="shared" si="0"/>
        <v>721</v>
      </c>
      <c r="G13" s="9">
        <f t="shared" si="1"/>
        <v>1787</v>
      </c>
    </row>
    <row r="14" spans="1:10" x14ac:dyDescent="0.15">
      <c r="A14" s="42"/>
    </row>
    <row r="15" spans="1:10" x14ac:dyDescent="0.15">
      <c r="A15" s="42"/>
    </row>
    <row r="16" spans="1:10" x14ac:dyDescent="0.15">
      <c r="A16" s="42"/>
      <c r="B16" s="2" t="s">
        <v>23</v>
      </c>
      <c r="C16" s="17" t="s">
        <v>61</v>
      </c>
      <c r="D16" s="18" t="s">
        <v>62</v>
      </c>
      <c r="F16" s="10">
        <f t="shared" si="0"/>
        <v>868</v>
      </c>
      <c r="G16" s="4">
        <f t="shared" si="1"/>
        <v>1412</v>
      </c>
    </row>
    <row r="17" spans="1:11" x14ac:dyDescent="0.15">
      <c r="A17" s="42"/>
      <c r="B17" s="7" t="s">
        <v>24</v>
      </c>
      <c r="C17" s="21" t="s">
        <v>63</v>
      </c>
      <c r="D17" s="22" t="s">
        <v>64</v>
      </c>
      <c r="F17" s="12">
        <f t="shared" si="0"/>
        <v>925</v>
      </c>
      <c r="G17" s="9">
        <f t="shared" si="1"/>
        <v>1657</v>
      </c>
    </row>
    <row r="18" spans="1:11" x14ac:dyDescent="0.15">
      <c r="A18" s="42"/>
    </row>
    <row r="19" spans="1:11" x14ac:dyDescent="0.15">
      <c r="A19" s="42"/>
    </row>
    <row r="20" spans="1:11" x14ac:dyDescent="0.15">
      <c r="A20" s="42"/>
      <c r="B20" s="43" t="s">
        <v>40</v>
      </c>
      <c r="C20" s="17" t="s">
        <v>25</v>
      </c>
      <c r="D20" s="18" t="s">
        <v>26</v>
      </c>
      <c r="F20" s="10">
        <f t="shared" si="0"/>
        <v>254</v>
      </c>
      <c r="G20" s="3">
        <f t="shared" si="1"/>
        <v>442</v>
      </c>
      <c r="H20" s="35">
        <v>390</v>
      </c>
    </row>
    <row r="21" spans="1:11" x14ac:dyDescent="0.15">
      <c r="A21" s="42"/>
      <c r="B21" s="44"/>
      <c r="C21" s="19" t="s">
        <v>27</v>
      </c>
      <c r="D21" s="20">
        <v>180</v>
      </c>
      <c r="F21" s="12">
        <f t="shared" si="0"/>
        <v>755</v>
      </c>
      <c r="G21" s="8">
        <f t="shared" si="1"/>
        <v>384</v>
      </c>
      <c r="H21" s="36"/>
    </row>
    <row r="22" spans="1:11" x14ac:dyDescent="0.15">
      <c r="A22" s="42"/>
      <c r="B22" s="44"/>
      <c r="C22" s="19" t="s">
        <v>28</v>
      </c>
      <c r="D22" s="20" t="s">
        <v>29</v>
      </c>
      <c r="F22" s="10">
        <f t="shared" si="0"/>
        <v>185</v>
      </c>
      <c r="G22" s="3">
        <f t="shared" si="1"/>
        <v>710</v>
      </c>
      <c r="H22" s="35">
        <v>712</v>
      </c>
    </row>
    <row r="23" spans="1:11" x14ac:dyDescent="0.15">
      <c r="A23" s="42"/>
      <c r="B23" s="44"/>
      <c r="C23" s="19" t="s">
        <v>30</v>
      </c>
      <c r="D23" s="20" t="s">
        <v>31</v>
      </c>
      <c r="F23" s="11">
        <f t="shared" si="0"/>
        <v>498</v>
      </c>
      <c r="G23" s="5">
        <f t="shared" si="1"/>
        <v>713</v>
      </c>
      <c r="H23" s="37"/>
    </row>
    <row r="24" spans="1:11" x14ac:dyDescent="0.15">
      <c r="A24" s="42"/>
      <c r="B24" s="44"/>
      <c r="C24" s="19">
        <v>359</v>
      </c>
      <c r="D24" s="20" t="s">
        <v>32</v>
      </c>
      <c r="F24" s="11">
        <f t="shared" si="0"/>
        <v>857</v>
      </c>
      <c r="G24" s="5">
        <f t="shared" si="1"/>
        <v>714</v>
      </c>
      <c r="H24" s="37"/>
    </row>
    <row r="25" spans="1:11" x14ac:dyDescent="0.15">
      <c r="A25" s="42"/>
      <c r="B25" s="44"/>
      <c r="C25" s="19" t="s">
        <v>33</v>
      </c>
      <c r="D25" s="20" t="s">
        <v>34</v>
      </c>
      <c r="E25" s="38">
        <f>AVERAGE(F25:F29)</f>
        <v>839</v>
      </c>
      <c r="F25" s="3">
        <f t="shared" si="0"/>
        <v>830</v>
      </c>
      <c r="G25" s="3">
        <f t="shared" si="1"/>
        <v>1004</v>
      </c>
      <c r="H25" s="4"/>
      <c r="I25" s="1">
        <v>839</v>
      </c>
      <c r="J25" s="1">
        <v>1004</v>
      </c>
      <c r="K25">
        <f>J25-G25</f>
        <v>0</v>
      </c>
    </row>
    <row r="26" spans="1:11" x14ac:dyDescent="0.15">
      <c r="A26" s="42"/>
      <c r="B26" s="44"/>
      <c r="C26" s="19">
        <v>334</v>
      </c>
      <c r="D26" s="20" t="s">
        <v>35</v>
      </c>
      <c r="E26" s="39"/>
      <c r="F26" s="5">
        <f t="shared" si="0"/>
        <v>820</v>
      </c>
      <c r="G26" s="5">
        <f t="shared" si="1"/>
        <v>1259</v>
      </c>
      <c r="H26" s="6">
        <f>G26-G25</f>
        <v>255</v>
      </c>
      <c r="I26" s="1">
        <v>839</v>
      </c>
      <c r="J26" s="1">
        <f>J25+259</f>
        <v>1263</v>
      </c>
      <c r="K26">
        <f t="shared" ref="K26:K29" si="2">J26-G26</f>
        <v>4</v>
      </c>
    </row>
    <row r="27" spans="1:11" x14ac:dyDescent="0.15">
      <c r="A27" s="42"/>
      <c r="B27" s="44"/>
      <c r="C27" s="19">
        <v>350</v>
      </c>
      <c r="D27" s="20" t="s">
        <v>36</v>
      </c>
      <c r="E27" s="39"/>
      <c r="F27" s="5">
        <f t="shared" si="0"/>
        <v>848</v>
      </c>
      <c r="G27" s="5">
        <f t="shared" si="1"/>
        <v>1515</v>
      </c>
      <c r="H27" s="6">
        <f t="shared" ref="H27:H29" si="3">G27-G26</f>
        <v>256</v>
      </c>
      <c r="I27" s="1">
        <v>839</v>
      </c>
      <c r="J27" s="1">
        <f t="shared" ref="J27:J29" si="4">J26+259</f>
        <v>1522</v>
      </c>
      <c r="K27">
        <f t="shared" si="2"/>
        <v>7</v>
      </c>
    </row>
    <row r="28" spans="1:11" x14ac:dyDescent="0.15">
      <c r="A28" s="42"/>
      <c r="B28" s="44"/>
      <c r="C28" s="19">
        <v>354</v>
      </c>
      <c r="D28" s="20" t="s">
        <v>37</v>
      </c>
      <c r="E28" s="39"/>
      <c r="F28" s="5">
        <f t="shared" si="0"/>
        <v>852</v>
      </c>
      <c r="G28" s="5">
        <f t="shared" si="1"/>
        <v>1786</v>
      </c>
      <c r="H28" s="6">
        <f t="shared" si="3"/>
        <v>271</v>
      </c>
      <c r="I28" s="1">
        <v>839</v>
      </c>
      <c r="J28" s="1">
        <f t="shared" si="4"/>
        <v>1781</v>
      </c>
      <c r="K28">
        <f t="shared" si="2"/>
        <v>-5</v>
      </c>
    </row>
    <row r="29" spans="1:11" x14ac:dyDescent="0.15">
      <c r="A29" s="42"/>
      <c r="B29" s="45"/>
      <c r="C29" s="21" t="s">
        <v>38</v>
      </c>
      <c r="D29" s="22" t="s">
        <v>39</v>
      </c>
      <c r="E29" s="40"/>
      <c r="F29" s="8">
        <f t="shared" si="0"/>
        <v>845</v>
      </c>
      <c r="G29" s="8">
        <f t="shared" si="1"/>
        <v>2040</v>
      </c>
      <c r="H29" s="9">
        <f t="shared" si="3"/>
        <v>254</v>
      </c>
      <c r="I29" s="1">
        <v>839</v>
      </c>
      <c r="J29" s="1">
        <f t="shared" si="4"/>
        <v>2040</v>
      </c>
      <c r="K29">
        <f t="shared" si="2"/>
        <v>0</v>
      </c>
    </row>
    <row r="30" spans="1:11" x14ac:dyDescent="0.15">
      <c r="F30" s="1">
        <f t="shared" si="0"/>
        <v>0</v>
      </c>
      <c r="G30" s="1">
        <f t="shared" si="1"/>
        <v>0</v>
      </c>
    </row>
    <row r="31" spans="1:11" x14ac:dyDescent="0.15">
      <c r="F31" s="1">
        <f t="shared" si="0"/>
        <v>0</v>
      </c>
      <c r="G31" s="1">
        <f t="shared" si="1"/>
        <v>0</v>
      </c>
      <c r="H31" s="1">
        <f>AVERAGE(H26:H29)</f>
        <v>259</v>
      </c>
    </row>
    <row r="32" spans="1:11" x14ac:dyDescent="0.15">
      <c r="C32" s="16">
        <v>131</v>
      </c>
      <c r="D32" s="16" t="s">
        <v>41</v>
      </c>
      <c r="F32" s="1">
        <f t="shared" si="0"/>
        <v>305</v>
      </c>
      <c r="G32" s="24">
        <f t="shared" si="1"/>
        <v>794</v>
      </c>
      <c r="H32" s="1">
        <f>AVERAGE(G32:G33)</f>
        <v>765</v>
      </c>
    </row>
    <row r="33" spans="3:8" x14ac:dyDescent="0.15">
      <c r="C33" s="16">
        <v>316</v>
      </c>
      <c r="D33" s="16" t="s">
        <v>42</v>
      </c>
      <c r="F33" s="1">
        <f t="shared" si="0"/>
        <v>790</v>
      </c>
      <c r="G33" s="24">
        <f t="shared" si="1"/>
        <v>736</v>
      </c>
    </row>
    <row r="34" spans="3:8" x14ac:dyDescent="0.15">
      <c r="C34" s="16" t="s">
        <v>43</v>
      </c>
      <c r="D34" s="16" t="s">
        <v>44</v>
      </c>
      <c r="F34" s="1">
        <f t="shared" si="0"/>
        <v>179</v>
      </c>
      <c r="G34" s="23">
        <f t="shared" si="1"/>
        <v>1204</v>
      </c>
      <c r="H34" s="1">
        <f>AVERAGE(G34:G36)</f>
        <v>1208.6666666666667</v>
      </c>
    </row>
    <row r="35" spans="3:8" x14ac:dyDescent="0.15">
      <c r="C35" s="16" t="s">
        <v>45</v>
      </c>
      <c r="D35" s="16" t="s">
        <v>46</v>
      </c>
      <c r="F35" s="1">
        <f t="shared" si="0"/>
        <v>547</v>
      </c>
      <c r="G35" s="23">
        <f t="shared" si="1"/>
        <v>1227</v>
      </c>
    </row>
    <row r="36" spans="3:8" x14ac:dyDescent="0.15">
      <c r="C36" s="16" t="s">
        <v>47</v>
      </c>
      <c r="D36" s="16" t="s">
        <v>48</v>
      </c>
      <c r="F36" s="1">
        <f t="shared" si="0"/>
        <v>846</v>
      </c>
      <c r="G36" s="23">
        <f t="shared" si="1"/>
        <v>1195</v>
      </c>
    </row>
    <row r="37" spans="3:8" x14ac:dyDescent="0.15">
      <c r="C37" s="16" t="s">
        <v>49</v>
      </c>
      <c r="D37" s="16" t="s">
        <v>50</v>
      </c>
      <c r="F37" s="32">
        <f t="shared" si="0"/>
        <v>868</v>
      </c>
      <c r="G37" s="31">
        <f t="shared" si="1"/>
        <v>1523</v>
      </c>
    </row>
    <row r="38" spans="3:8" x14ac:dyDescent="0.15">
      <c r="C38" s="16" t="s">
        <v>49</v>
      </c>
      <c r="D38" s="16" t="s">
        <v>51</v>
      </c>
      <c r="F38" s="32">
        <f t="shared" si="0"/>
        <v>868</v>
      </c>
      <c r="G38" s="31">
        <f t="shared" si="1"/>
        <v>1790</v>
      </c>
    </row>
    <row r="39" spans="3:8" x14ac:dyDescent="0.15">
      <c r="C39" s="16" t="s">
        <v>49</v>
      </c>
      <c r="D39" s="16" t="s">
        <v>52</v>
      </c>
      <c r="F39" s="32">
        <f t="shared" si="0"/>
        <v>868</v>
      </c>
      <c r="G39" s="31">
        <f t="shared" si="1"/>
        <v>2052</v>
      </c>
    </row>
    <row r="40" spans="3:8" x14ac:dyDescent="0.15">
      <c r="F40" s="1">
        <f t="shared" si="0"/>
        <v>0</v>
      </c>
      <c r="G40" s="1">
        <f t="shared" si="1"/>
        <v>0</v>
      </c>
    </row>
    <row r="41" spans="3:8" x14ac:dyDescent="0.15">
      <c r="F41" s="1">
        <f t="shared" si="0"/>
        <v>0</v>
      </c>
      <c r="G41" s="1">
        <f t="shared" si="1"/>
        <v>0</v>
      </c>
    </row>
    <row r="42" spans="3:8" x14ac:dyDescent="0.15">
      <c r="C42" s="1"/>
      <c r="D42" s="1"/>
      <c r="E42"/>
      <c r="F42" s="1">
        <f t="shared" si="0"/>
        <v>0</v>
      </c>
      <c r="G42" s="1">
        <f t="shared" si="1"/>
        <v>0</v>
      </c>
    </row>
    <row r="43" spans="3:8" x14ac:dyDescent="0.15">
      <c r="C43" s="1">
        <v>389</v>
      </c>
      <c r="D43" s="1" t="s">
        <v>65</v>
      </c>
      <c r="E43"/>
      <c r="F43" s="1">
        <f t="shared" si="0"/>
        <v>905</v>
      </c>
      <c r="G43" s="1">
        <f t="shared" si="1"/>
        <v>1547</v>
      </c>
    </row>
    <row r="44" spans="3:8" x14ac:dyDescent="0.15">
      <c r="C44" s="1" t="s">
        <v>66</v>
      </c>
      <c r="D44" s="1">
        <v>601</v>
      </c>
      <c r="E44"/>
      <c r="F44" s="1">
        <f t="shared" si="0"/>
        <v>923</v>
      </c>
      <c r="G44" s="1">
        <f t="shared" si="1"/>
        <v>1537</v>
      </c>
    </row>
    <row r="45" spans="3:8" x14ac:dyDescent="0.15">
      <c r="C45" s="1"/>
      <c r="D45" s="1"/>
      <c r="E45"/>
      <c r="F45" s="1">
        <f t="shared" si="0"/>
        <v>0</v>
      </c>
      <c r="G45" s="1">
        <f t="shared" si="1"/>
        <v>0</v>
      </c>
    </row>
    <row r="46" spans="3:8" x14ac:dyDescent="0.15">
      <c r="C46" s="1"/>
      <c r="D46" s="1"/>
      <c r="E46"/>
      <c r="F46" s="1">
        <f t="shared" si="0"/>
        <v>0</v>
      </c>
      <c r="G46" s="1">
        <f t="shared" si="1"/>
        <v>0</v>
      </c>
    </row>
    <row r="47" spans="3:8" x14ac:dyDescent="0.15">
      <c r="C47" s="1"/>
      <c r="D47" s="1"/>
      <c r="E47"/>
      <c r="F47" s="1">
        <f t="shared" si="0"/>
        <v>0</v>
      </c>
      <c r="G47" s="1">
        <f t="shared" si="1"/>
        <v>0</v>
      </c>
    </row>
    <row r="48" spans="3:8" x14ac:dyDescent="0.15">
      <c r="C48" s="1"/>
      <c r="D48" s="1"/>
      <c r="E48"/>
      <c r="F48" s="1">
        <f t="shared" si="0"/>
        <v>0</v>
      </c>
      <c r="G48" s="1">
        <f t="shared" si="1"/>
        <v>0</v>
      </c>
    </row>
    <row r="49" spans="3:8" x14ac:dyDescent="0.15">
      <c r="C49" s="1"/>
      <c r="D49" s="1"/>
      <c r="E49"/>
      <c r="F49" s="1">
        <f t="shared" si="0"/>
        <v>0</v>
      </c>
      <c r="G49" s="1">
        <f t="shared" si="1"/>
        <v>0</v>
      </c>
    </row>
    <row r="50" spans="3:8" x14ac:dyDescent="0.15">
      <c r="C50" s="1"/>
      <c r="D50" s="1"/>
      <c r="E50"/>
      <c r="F50" s="1">
        <f t="shared" si="0"/>
        <v>0</v>
      </c>
      <c r="G50" s="1">
        <f t="shared" si="1"/>
        <v>0</v>
      </c>
    </row>
    <row r="51" spans="3:8" x14ac:dyDescent="0.15">
      <c r="C51" s="1"/>
      <c r="D51" s="1"/>
      <c r="E51"/>
      <c r="F51" s="1">
        <f t="shared" si="0"/>
        <v>0</v>
      </c>
      <c r="G51" s="1">
        <f t="shared" si="1"/>
        <v>0</v>
      </c>
    </row>
    <row r="52" spans="3:8" x14ac:dyDescent="0.15">
      <c r="C52" s="1"/>
      <c r="D52" s="1"/>
      <c r="E52"/>
      <c r="F52" s="1">
        <f t="shared" si="0"/>
        <v>0</v>
      </c>
      <c r="G52" s="1">
        <f t="shared" si="1"/>
        <v>0</v>
      </c>
    </row>
    <row r="53" spans="3:8" x14ac:dyDescent="0.15">
      <c r="C53" s="1"/>
      <c r="D53" s="1"/>
      <c r="E53"/>
      <c r="F53" s="1">
        <f t="shared" si="0"/>
        <v>0</v>
      </c>
      <c r="G53" s="1">
        <f t="shared" si="1"/>
        <v>0</v>
      </c>
    </row>
    <row r="54" spans="3:8" x14ac:dyDescent="0.15">
      <c r="C54" s="1"/>
      <c r="D54" s="1"/>
      <c r="E54"/>
      <c r="F54" s="1">
        <f t="shared" si="0"/>
        <v>0</v>
      </c>
      <c r="G54" s="1">
        <f t="shared" si="1"/>
        <v>0</v>
      </c>
    </row>
    <row r="55" spans="3:8" x14ac:dyDescent="0.15">
      <c r="F55" s="1">
        <f t="shared" si="0"/>
        <v>0</v>
      </c>
      <c r="G55" s="1">
        <f t="shared" si="1"/>
        <v>0</v>
      </c>
    </row>
    <row r="56" spans="3:8" x14ac:dyDescent="0.15">
      <c r="F56" s="1">
        <f t="shared" si="0"/>
        <v>0</v>
      </c>
      <c r="G56" s="1">
        <f t="shared" si="1"/>
        <v>0</v>
      </c>
    </row>
    <row r="57" spans="3:8" x14ac:dyDescent="0.15">
      <c r="F57" s="1">
        <f t="shared" si="0"/>
        <v>0</v>
      </c>
      <c r="G57" s="1">
        <f t="shared" si="1"/>
        <v>0</v>
      </c>
    </row>
    <row r="58" spans="3:8" x14ac:dyDescent="0.15">
      <c r="F58" s="1">
        <f t="shared" si="0"/>
        <v>0</v>
      </c>
      <c r="G58" s="1">
        <f t="shared" si="1"/>
        <v>0</v>
      </c>
    </row>
    <row r="59" spans="3:8" x14ac:dyDescent="0.15">
      <c r="F59" s="1">
        <f t="shared" si="0"/>
        <v>0</v>
      </c>
      <c r="G59" s="1">
        <f t="shared" si="1"/>
        <v>0</v>
      </c>
    </row>
    <row r="60" spans="3:8" x14ac:dyDescent="0.15">
      <c r="F60" s="1">
        <f t="shared" si="0"/>
        <v>0</v>
      </c>
      <c r="G60" s="1">
        <f t="shared" si="1"/>
        <v>0</v>
      </c>
    </row>
    <row r="61" spans="3:8" x14ac:dyDescent="0.15">
      <c r="F61" s="1">
        <f t="shared" si="0"/>
        <v>0</v>
      </c>
      <c r="G61" s="1">
        <f t="shared" si="1"/>
        <v>0</v>
      </c>
    </row>
    <row r="62" spans="3:8" x14ac:dyDescent="0.15">
      <c r="F62" s="1">
        <f t="shared" si="0"/>
        <v>0</v>
      </c>
      <c r="G62" s="1">
        <f t="shared" si="1"/>
        <v>0</v>
      </c>
      <c r="H62" s="1">
        <f>F61-F62</f>
        <v>0</v>
      </c>
    </row>
    <row r="63" spans="3:8" x14ac:dyDescent="0.15">
      <c r="F63" s="1">
        <f t="shared" si="0"/>
        <v>0</v>
      </c>
      <c r="G63" s="1">
        <f t="shared" si="1"/>
        <v>0</v>
      </c>
      <c r="H63" s="1">
        <f t="shared" ref="H63:H64" si="5">F62-F63</f>
        <v>0</v>
      </c>
    </row>
    <row r="64" spans="3:8" x14ac:dyDescent="0.15">
      <c r="F64" s="1">
        <f t="shared" si="0"/>
        <v>0</v>
      </c>
      <c r="G64" s="1">
        <f t="shared" si="1"/>
        <v>0</v>
      </c>
      <c r="H64" s="1">
        <f t="shared" si="5"/>
        <v>0</v>
      </c>
    </row>
    <row r="65" spans="6:7" x14ac:dyDescent="0.15">
      <c r="F65" s="1">
        <f t="shared" si="0"/>
        <v>0</v>
      </c>
      <c r="G65" s="1">
        <f t="shared" si="1"/>
        <v>0</v>
      </c>
    </row>
    <row r="66" spans="6:7" x14ac:dyDescent="0.15">
      <c r="F66" s="1">
        <f t="shared" si="0"/>
        <v>0</v>
      </c>
      <c r="G66" s="1">
        <f t="shared" si="1"/>
        <v>0</v>
      </c>
    </row>
    <row r="67" spans="6:7" x14ac:dyDescent="0.15">
      <c r="F67" s="1">
        <f t="shared" si="0"/>
        <v>0</v>
      </c>
      <c r="G67" s="1">
        <f t="shared" si="1"/>
        <v>0</v>
      </c>
    </row>
    <row r="68" spans="6:7" x14ac:dyDescent="0.15">
      <c r="F68" s="1">
        <f t="shared" si="0"/>
        <v>0</v>
      </c>
      <c r="G68" s="1">
        <f t="shared" si="1"/>
        <v>0</v>
      </c>
    </row>
    <row r="69" spans="6:7" x14ac:dyDescent="0.15">
      <c r="F69" s="1">
        <f t="shared" si="0"/>
        <v>0</v>
      </c>
      <c r="G69" s="1">
        <f t="shared" si="1"/>
        <v>0</v>
      </c>
    </row>
    <row r="70" spans="6:7" x14ac:dyDescent="0.15">
      <c r="F70" s="1">
        <f t="shared" si="0"/>
        <v>0</v>
      </c>
    </row>
    <row r="71" spans="6:7" x14ac:dyDescent="0.15">
      <c r="F71" s="1">
        <f t="shared" si="0"/>
        <v>0</v>
      </c>
    </row>
    <row r="72" spans="6:7" x14ac:dyDescent="0.15">
      <c r="F72" s="1">
        <f t="shared" si="0"/>
        <v>0</v>
      </c>
    </row>
    <row r="73" spans="6:7" x14ac:dyDescent="0.15">
      <c r="F73" s="1">
        <f t="shared" ref="F73:F77" si="6">HEX2DEC(C73)</f>
        <v>0</v>
      </c>
    </row>
    <row r="74" spans="6:7" x14ac:dyDescent="0.15">
      <c r="F74" s="1">
        <f t="shared" si="6"/>
        <v>0</v>
      </c>
    </row>
    <row r="75" spans="6:7" x14ac:dyDescent="0.15">
      <c r="F75" s="1">
        <f t="shared" si="6"/>
        <v>0</v>
      </c>
    </row>
    <row r="76" spans="6:7" x14ac:dyDescent="0.15">
      <c r="F76" s="1">
        <f t="shared" si="6"/>
        <v>0</v>
      </c>
    </row>
    <row r="77" spans="6:7" x14ac:dyDescent="0.15">
      <c r="F77" s="1">
        <f t="shared" si="6"/>
        <v>0</v>
      </c>
    </row>
  </sheetData>
  <mergeCells count="9">
    <mergeCell ref="F6:G6"/>
    <mergeCell ref="H20:H21"/>
    <mergeCell ref="H22:H24"/>
    <mergeCell ref="E25:E29"/>
    <mergeCell ref="A3:C3"/>
    <mergeCell ref="A4:C4"/>
    <mergeCell ref="A8:A29"/>
    <mergeCell ref="B20:B29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2020-04-01T06:40:58Z</dcterms:modified>
</cp:coreProperties>
</file>