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</sheets>
  <definedNames/>
  <calcPr/>
</workbook>
</file>

<file path=xl/sharedStrings.xml><?xml version="1.0" encoding="utf-8"?>
<sst xmlns="http://schemas.openxmlformats.org/spreadsheetml/2006/main" count="168" uniqueCount="155">
  <si>
    <t>scopeMaterialNumber</t>
  </si>
  <si>
    <t>200006524A</t>
  </si>
  <si>
    <t>scopeMaterialTitle</t>
  </si>
  <si>
    <t>CITRINE J2 LEFT</t>
  </si>
  <si>
    <t>scopeMaterialPlmId</t>
  </si>
  <si>
    <t>areaName</t>
  </si>
  <si>
    <t>RobotAssembly1</t>
  </si>
  <si>
    <t>lineName</t>
  </si>
  <si>
    <t>Citrine1</t>
  </si>
  <si>
    <t>Station</t>
  </si>
  <si>
    <t>Step</t>
  </si>
  <si>
    <t>Title</t>
  </si>
  <si>
    <t>Trace</t>
  </si>
  <si>
    <t xml:space="preserve">Parts </t>
  </si>
  <si>
    <t>Qty</t>
  </si>
  <si>
    <t>Scan</t>
  </si>
  <si>
    <t>Tools</t>
  </si>
  <si>
    <t>Pset Program Number</t>
  </si>
  <si>
    <t>Pset Rev</t>
  </si>
  <si>
    <t>Work Instruction</t>
  </si>
  <si>
    <t>000</t>
  </si>
  <si>
    <t>Citrine J2 Left Station 10</t>
  </si>
  <si>
    <t>010</t>
  </si>
  <si>
    <t>Scan housing</t>
  </si>
  <si>
    <t>200003927C</t>
  </si>
  <si>
    <t>020</t>
  </si>
  <si>
    <t>Install X-Roller Bearing</t>
  </si>
  <si>
    <t>200002241A</t>
  </si>
  <si>
    <t>030</t>
  </si>
  <si>
    <t>Install X-Roller Clamp</t>
  </si>
  <si>
    <t>200002309A</t>
  </si>
  <si>
    <t>040</t>
  </si>
  <si>
    <t>Install Flex Cup</t>
  </si>
  <si>
    <t>200002492A</t>
  </si>
  <si>
    <t>050</t>
  </si>
  <si>
    <t>Install Pressure Distributor</t>
  </si>
  <si>
    <t>200000281A</t>
  </si>
  <si>
    <t>060</t>
  </si>
  <si>
    <t>Fasten Pressure Distributor</t>
  </si>
  <si>
    <t>200000390C</t>
  </si>
  <si>
    <t>Citrine_010_Tool1_MT41-250</t>
  </si>
  <si>
    <t>070</t>
  </si>
  <si>
    <t>Grease Flex Cup</t>
  </si>
  <si>
    <t>080</t>
  </si>
  <si>
    <t>Install Bearing Shim</t>
  </si>
  <si>
    <t>200005493B</t>
  </si>
  <si>
    <t>090</t>
  </si>
  <si>
    <t>Install Circular Spline</t>
  </si>
  <si>
    <t>200002468A</t>
  </si>
  <si>
    <t>100</t>
  </si>
  <si>
    <t>Place Rotor Adapter</t>
  </si>
  <si>
    <t>200003124C</t>
  </si>
  <si>
    <t>110</t>
  </si>
  <si>
    <t>Install Wave Generator</t>
  </si>
  <si>
    <t>200002504A</t>
  </si>
  <si>
    <t>120</t>
  </si>
  <si>
    <t>Fasten Wave Generator</t>
  </si>
  <si>
    <t>200000576C</t>
  </si>
  <si>
    <t>130</t>
  </si>
  <si>
    <t>Place Rotor onto fixture</t>
  </si>
  <si>
    <t>200002175A</t>
  </si>
  <si>
    <t>140</t>
  </si>
  <si>
    <t>Press Rotor Shaft</t>
  </si>
  <si>
    <t>200003126C</t>
  </si>
  <si>
    <t>150</t>
  </si>
  <si>
    <t>Place Rotor Collet</t>
  </si>
  <si>
    <t>200003127A</t>
  </si>
  <si>
    <t>160</t>
  </si>
  <si>
    <t>Start Rotor Collet fasteners</t>
  </si>
  <si>
    <t>200000389A</t>
  </si>
  <si>
    <t>170</t>
  </si>
  <si>
    <t>Install Wave Generator sub-assy</t>
  </si>
  <si>
    <t>180</t>
  </si>
  <si>
    <t>Fasten Rotor sub-assy</t>
  </si>
  <si>
    <t>185</t>
  </si>
  <si>
    <t>190</t>
  </si>
  <si>
    <t>Yellow Piece</t>
  </si>
  <si>
    <t>200005444B</t>
  </si>
  <si>
    <t>200</t>
  </si>
  <si>
    <t>Install Yellow Piece Seal</t>
  </si>
  <si>
    <t>200005440B</t>
  </si>
  <si>
    <t>210</t>
  </si>
  <si>
    <t>Install Yellow Piece Bearing</t>
  </si>
  <si>
    <t>200002493A</t>
  </si>
  <si>
    <t>220</t>
  </si>
  <si>
    <t>Install Bearing Clamp</t>
  </si>
  <si>
    <t>200003117A</t>
  </si>
  <si>
    <t>Citrine_010_Tool1_ICB-A21-20</t>
  </si>
  <si>
    <t>230</t>
  </si>
  <si>
    <t>Install Yellow Piece sub-assy</t>
  </si>
  <si>
    <t>240</t>
  </si>
  <si>
    <t>Install Encoder Input Shaft</t>
  </si>
  <si>
    <t>200002330C</t>
  </si>
  <si>
    <t>250</t>
  </si>
  <si>
    <t>Pink Piece</t>
  </si>
  <si>
    <t>200002236C</t>
  </si>
  <si>
    <t>260</t>
  </si>
  <si>
    <t>Install Pink Piece Bearing</t>
  </si>
  <si>
    <t>200003125A</t>
  </si>
  <si>
    <t>270</t>
  </si>
  <si>
    <t>Install Pink Piece sub-assy</t>
  </si>
  <si>
    <t>Citrine_010_Tool1_MT41_250</t>
  </si>
  <si>
    <t>280</t>
  </si>
  <si>
    <t>Install Output Encoder Shaft</t>
  </si>
  <si>
    <t>200005521B</t>
  </si>
  <si>
    <t>Citrine J2 Left Station 30</t>
  </si>
  <si>
    <t>290</t>
  </si>
  <si>
    <t>300</t>
  </si>
  <si>
    <t>Install Output Encoder Ring</t>
  </si>
  <si>
    <t>200000216C</t>
  </si>
  <si>
    <t>310</t>
  </si>
  <si>
    <t>Install Input Encoder Ring</t>
  </si>
  <si>
    <t>200002471B</t>
  </si>
  <si>
    <t>320</t>
  </si>
  <si>
    <t>Apply TIM to Yellow Piece</t>
  </si>
  <si>
    <t>200005943B</t>
  </si>
  <si>
    <t>330</t>
  </si>
  <si>
    <t>Motor Controller Board</t>
  </si>
  <si>
    <t>200002321C</t>
  </si>
  <si>
    <t>340</t>
  </si>
  <si>
    <t>Install Harness</t>
  </si>
  <si>
    <t>200003076A</t>
  </si>
  <si>
    <t>350</t>
  </si>
  <si>
    <t>Fasten Harness Nut</t>
  </si>
  <si>
    <t>200002465A</t>
  </si>
  <si>
    <t>Citrine_030_Tool1_MT41_100</t>
  </si>
  <si>
    <t>360</t>
  </si>
  <si>
    <t>Control Caddy subassy</t>
  </si>
  <si>
    <t>200003115C</t>
  </si>
  <si>
    <t>370</t>
  </si>
  <si>
    <t>Control Caddy Foam</t>
  </si>
  <si>
    <t>200005622B</t>
  </si>
  <si>
    <t>380</t>
  </si>
  <si>
    <t>Install motor logic board TIM</t>
  </si>
  <si>
    <t>390</t>
  </si>
  <si>
    <t>Install Motor Logic Board</t>
  </si>
  <si>
    <t>200002349B</t>
  </si>
  <si>
    <t>400</t>
  </si>
  <si>
    <t>Prepare Clamp, Yellow Piece</t>
  </si>
  <si>
    <t>200002239A</t>
  </si>
  <si>
    <t>410</t>
  </si>
  <si>
    <t>Prepare Bearing Support, Citrine</t>
  </si>
  <si>
    <t>200002234C</t>
  </si>
  <si>
    <t>420</t>
  </si>
  <si>
    <t>Fasten Motor Logic Board subassy</t>
  </si>
  <si>
    <t>200000209D</t>
  </si>
  <si>
    <t>430</t>
  </si>
  <si>
    <t>Fasten Cross Roller Clamp</t>
  </si>
  <si>
    <t>Citrine_030_Tool2_ICB-A21-20</t>
  </si>
  <si>
    <t>440</t>
  </si>
  <si>
    <t>Install Turtle</t>
  </si>
  <si>
    <t>200005216B</t>
  </si>
  <si>
    <t>450</t>
  </si>
  <si>
    <t>Fasten Turtle</t>
  </si>
  <si>
    <t>Citrine J2 Left Test Station 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</si>
</sst>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rgb="FFF3F3F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2" fontId="2" numFmtId="49" xfId="0" applyAlignment="1" applyFill="1" applyFont="1" applyNumberForma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4.75"/>
    <col customWidth="1" min="2" max="2" width="8.63"/>
    <col customWidth="1" min="3" max="3" width="6.5"/>
    <col customWidth="1" min="4" max="4" width="30.75"/>
    <col customWidth="1" min="5" max="5" width="19.13"/>
    <col customWidth="1" min="6" max="6" width="11.38"/>
    <col customWidth="1" min="7" max="7" width="11.5"/>
    <col customWidth="1" min="8" max="8" width="18.25"/>
    <col customWidth="1" min="9" max="9" width="25.0"/>
    <col customWidth="1" min="10" max="10" width="11.25"/>
    <col customWidth="1" min="11" max="11" width="26.88"/>
  </cols>
  <sheetData>
    <row r="1">
      <c r="A1" s="1"/>
      <c r="B1" s="1"/>
      <c r="C1" s="1"/>
      <c r="D1" s="2" t="s">
        <v>0</v>
      </c>
      <c r="E1" s="2" t="s">
        <v>1</v>
      </c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/>
      <c r="B2" s="3"/>
      <c r="C2" s="1"/>
      <c r="D2" s="2" t="s">
        <v>2</v>
      </c>
      <c r="E2" s="2" t="s">
        <v>3</v>
      </c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>
      <c r="A3" s="1"/>
      <c r="B3" s="3"/>
      <c r="C3" s="1"/>
      <c r="D3" s="2" t="s">
        <v>4</v>
      </c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>
      <c r="A4" s="1"/>
      <c r="B4" s="3"/>
      <c r="C4" s="1"/>
      <c r="D4" s="2" t="s">
        <v>5</v>
      </c>
      <c r="E4" s="2" t="s">
        <v>6</v>
      </c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>
      <c r="A5" s="1"/>
      <c r="B5" s="3"/>
      <c r="C5" s="1"/>
      <c r="D5" s="2" t="s">
        <v>7</v>
      </c>
      <c r="E5" s="2" t="s">
        <v>8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"/>
      <c r="B6" s="3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/>
      <c r="B8" s="4" t="s">
        <v>9</v>
      </c>
      <c r="C8" s="5" t="s">
        <v>10</v>
      </c>
      <c r="D8" s="5" t="s">
        <v>11</v>
      </c>
      <c r="E8" s="5" t="s">
        <v>12</v>
      </c>
      <c r="F8" s="5" t="s">
        <v>13</v>
      </c>
      <c r="G8" s="5" t="s">
        <v>14</v>
      </c>
      <c r="H8" s="5" t="s">
        <v>15</v>
      </c>
      <c r="I8" s="5" t="s">
        <v>16</v>
      </c>
      <c r="J8" s="5" t="s">
        <v>17</v>
      </c>
      <c r="K8" s="5" t="s">
        <v>18</v>
      </c>
      <c r="L8" s="6" t="s">
        <v>19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7">
        <v>10.0</v>
      </c>
      <c r="C9" s="7" t="s">
        <v>20</v>
      </c>
      <c r="D9" s="2" t="s">
        <v>21</v>
      </c>
      <c r="E9" s="1"/>
      <c r="F9" s="3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/>
      <c r="B10" s="7">
        <v>10.0</v>
      </c>
      <c r="C10" s="7" t="s">
        <v>22</v>
      </c>
      <c r="D10" s="2" t="s">
        <v>23</v>
      </c>
      <c r="E10" s="8" t="b">
        <v>1</v>
      </c>
      <c r="F10" s="3" t="s">
        <v>24</v>
      </c>
      <c r="G10" s="9">
        <v>1.0</v>
      </c>
      <c r="H10" s="10" t="b">
        <v>1</v>
      </c>
      <c r="I10" s="2"/>
      <c r="J10" s="2"/>
      <c r="K10" s="2"/>
      <c r="L10" s="1" t="str">
        <f t="shared" ref="L10:L38" si="1">"CITRINE J2L/CITRINE-"&amp;C10&amp;".pdf"</f>
        <v>CITRINE J2L/CITRINE-010.pdf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1"/>
      <c r="B11" s="7">
        <v>10.0</v>
      </c>
      <c r="C11" s="7" t="s">
        <v>25</v>
      </c>
      <c r="D11" s="2" t="s">
        <v>26</v>
      </c>
      <c r="E11" s="10" t="b">
        <v>0</v>
      </c>
      <c r="F11" s="3" t="s">
        <v>27</v>
      </c>
      <c r="G11" s="9">
        <v>1.0</v>
      </c>
      <c r="H11" s="10" t="b">
        <v>0</v>
      </c>
      <c r="I11" s="2"/>
      <c r="J11" s="2"/>
      <c r="K11" s="2"/>
      <c r="L11" s="1" t="str">
        <f t="shared" si="1"/>
        <v>CITRINE J2L/CITRINE-020.pdf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1"/>
      <c r="B12" s="7">
        <v>10.0</v>
      </c>
      <c r="C12" s="7" t="s">
        <v>28</v>
      </c>
      <c r="D12" s="2" t="s">
        <v>29</v>
      </c>
      <c r="E12" s="10" t="b">
        <v>0</v>
      </c>
      <c r="F12" s="3" t="s">
        <v>30</v>
      </c>
      <c r="G12" s="9">
        <v>1.0</v>
      </c>
      <c r="H12" s="10" t="b">
        <v>0</v>
      </c>
      <c r="I12" s="2"/>
      <c r="J12" s="2"/>
      <c r="K12" s="2"/>
      <c r="L12" s="1" t="str">
        <f t="shared" si="1"/>
        <v>CITRINE J2L/CITRINE-030.pdf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>
      <c r="A13" s="1"/>
      <c r="B13" s="7">
        <v>10.0</v>
      </c>
      <c r="C13" s="7" t="s">
        <v>31</v>
      </c>
      <c r="D13" s="2" t="s">
        <v>32</v>
      </c>
      <c r="E13" s="10" t="b">
        <v>0</v>
      </c>
      <c r="F13" s="3" t="s">
        <v>33</v>
      </c>
      <c r="G13" s="9">
        <v>1.0</v>
      </c>
      <c r="H13" s="10" t="b">
        <v>1</v>
      </c>
      <c r="I13" s="2"/>
      <c r="J13" s="2"/>
      <c r="K13" s="2"/>
      <c r="L13" s="1" t="str">
        <f t="shared" si="1"/>
        <v>CITRINE J2L/CITRINE-040.pdf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>
      <c r="A14" s="1"/>
      <c r="B14" s="7">
        <v>10.0</v>
      </c>
      <c r="C14" s="7" t="s">
        <v>34</v>
      </c>
      <c r="D14" s="2" t="s">
        <v>35</v>
      </c>
      <c r="E14" s="10" t="b">
        <v>0</v>
      </c>
      <c r="F14" s="3" t="s">
        <v>36</v>
      </c>
      <c r="G14" s="9">
        <v>1.0</v>
      </c>
      <c r="H14" s="10" t="b">
        <v>0</v>
      </c>
      <c r="I14" s="2"/>
      <c r="J14" s="2"/>
      <c r="K14" s="2"/>
      <c r="L14" s="1" t="str">
        <f t="shared" si="1"/>
        <v>CITRINE J2L/CITRINE-050.pdf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>
      <c r="A15" s="1"/>
      <c r="B15" s="7">
        <v>10.0</v>
      </c>
      <c r="C15" s="7" t="s">
        <v>37</v>
      </c>
      <c r="D15" s="2" t="s">
        <v>38</v>
      </c>
      <c r="E15" s="8" t="b">
        <v>0</v>
      </c>
      <c r="F15" s="3" t="s">
        <v>39</v>
      </c>
      <c r="G15" s="11">
        <v>10.0</v>
      </c>
      <c r="H15" s="8" t="b">
        <v>0</v>
      </c>
      <c r="I15" s="12" t="s">
        <v>40</v>
      </c>
      <c r="J15" s="11">
        <v>1.0</v>
      </c>
      <c r="K15" s="11">
        <v>1.0</v>
      </c>
      <c r="L15" s="1" t="str">
        <f t="shared" si="1"/>
        <v>CITRINE J2L/CITRINE-060.pdf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A16" s="1"/>
      <c r="B16" s="7">
        <v>10.0</v>
      </c>
      <c r="C16" s="7" t="s">
        <v>41</v>
      </c>
      <c r="D16" s="2" t="s">
        <v>42</v>
      </c>
      <c r="E16" s="1"/>
      <c r="F16" s="3"/>
      <c r="G16" s="1"/>
      <c r="H16" s="8" t="b">
        <v>0</v>
      </c>
      <c r="I16" s="1"/>
      <c r="J16" s="1"/>
      <c r="K16" s="2"/>
      <c r="L16" s="1" t="str">
        <f t="shared" si="1"/>
        <v>CITRINE J2L/CITRINE-070.pdf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>
      <c r="A17" s="1"/>
      <c r="B17" s="7">
        <v>10.0</v>
      </c>
      <c r="C17" s="7" t="s">
        <v>43</v>
      </c>
      <c r="D17" s="2" t="s">
        <v>44</v>
      </c>
      <c r="E17" s="8" t="b">
        <v>0</v>
      </c>
      <c r="F17" s="3" t="s">
        <v>45</v>
      </c>
      <c r="G17" s="11">
        <v>1.0</v>
      </c>
      <c r="H17" s="8" t="b">
        <v>0</v>
      </c>
      <c r="I17" s="1"/>
      <c r="J17" s="1"/>
      <c r="K17" s="2"/>
      <c r="L17" s="1" t="str">
        <f t="shared" si="1"/>
        <v>CITRINE J2L/CITRINE-080.pdf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>
      <c r="A18" s="1"/>
      <c r="B18" s="7">
        <v>10.0</v>
      </c>
      <c r="C18" s="7" t="s">
        <v>46</v>
      </c>
      <c r="D18" s="2" t="s">
        <v>47</v>
      </c>
      <c r="E18" s="8" t="b">
        <v>0</v>
      </c>
      <c r="F18" s="3" t="s">
        <v>48</v>
      </c>
      <c r="G18" s="9">
        <v>1.0</v>
      </c>
      <c r="H18" s="8" t="b">
        <v>0</v>
      </c>
      <c r="I18" s="1"/>
      <c r="J18" s="2"/>
      <c r="K18" s="2"/>
      <c r="L18" s="1" t="str">
        <f t="shared" si="1"/>
        <v>CITRINE J2L/CITRINE-090.pdf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>
      <c r="A19" s="1"/>
      <c r="B19" s="7">
        <v>10.0</v>
      </c>
      <c r="C19" s="7" t="s">
        <v>49</v>
      </c>
      <c r="D19" s="2" t="s">
        <v>50</v>
      </c>
      <c r="E19" s="8" t="b">
        <v>0</v>
      </c>
      <c r="F19" s="3" t="s">
        <v>51</v>
      </c>
      <c r="G19" s="11">
        <v>1.0</v>
      </c>
      <c r="H19" s="8" t="b">
        <v>0</v>
      </c>
      <c r="I19" s="1"/>
      <c r="J19" s="1"/>
      <c r="K19" s="1"/>
      <c r="L19" s="1" t="str">
        <f t="shared" si="1"/>
        <v>CITRINE J2L/CITRINE-100.pdf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>
      <c r="A20" s="1"/>
      <c r="B20" s="7">
        <v>10.0</v>
      </c>
      <c r="C20" s="7" t="s">
        <v>52</v>
      </c>
      <c r="D20" s="1" t="s">
        <v>53</v>
      </c>
      <c r="E20" s="8" t="b">
        <v>0</v>
      </c>
      <c r="F20" s="3" t="s">
        <v>54</v>
      </c>
      <c r="G20" s="11">
        <v>1.0</v>
      </c>
      <c r="H20" s="8" t="b">
        <v>0</v>
      </c>
      <c r="I20" s="1"/>
      <c r="J20" s="1"/>
      <c r="K20" s="1"/>
      <c r="L20" s="1" t="str">
        <f t="shared" si="1"/>
        <v>CITRINE J2L/CITRINE-110.pdf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>
      <c r="A21" s="1"/>
      <c r="B21" s="7">
        <v>10.0</v>
      </c>
      <c r="C21" s="7" t="s">
        <v>55</v>
      </c>
      <c r="D21" s="1" t="s">
        <v>56</v>
      </c>
      <c r="E21" s="8" t="b">
        <v>0</v>
      </c>
      <c r="F21" s="3" t="s">
        <v>57</v>
      </c>
      <c r="G21" s="11">
        <v>8.0</v>
      </c>
      <c r="H21" s="8" t="b">
        <v>0</v>
      </c>
      <c r="I21" s="12" t="s">
        <v>40</v>
      </c>
      <c r="J21" s="11">
        <v>2.0</v>
      </c>
      <c r="K21" s="11">
        <v>1.0</v>
      </c>
      <c r="L21" s="1" t="str">
        <f t="shared" si="1"/>
        <v>CITRINE J2L/CITRINE-120.pdf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>
      <c r="A22" s="1"/>
      <c r="B22" s="7">
        <v>10.0</v>
      </c>
      <c r="C22" s="7" t="s">
        <v>58</v>
      </c>
      <c r="D22" s="1" t="s">
        <v>59</v>
      </c>
      <c r="E22" s="8" t="b">
        <v>0</v>
      </c>
      <c r="F22" s="3" t="s">
        <v>60</v>
      </c>
      <c r="G22" s="11">
        <v>1.0</v>
      </c>
      <c r="H22" s="8" t="b">
        <v>0</v>
      </c>
      <c r="I22" s="1"/>
      <c r="J22" s="1"/>
      <c r="K22" s="1"/>
      <c r="L22" s="1" t="str">
        <f t="shared" si="1"/>
        <v>CITRINE J2L/CITRINE-130.pdf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>
      <c r="A23" s="1"/>
      <c r="B23" s="7">
        <v>10.0</v>
      </c>
      <c r="C23" s="7" t="s">
        <v>61</v>
      </c>
      <c r="D23" s="1" t="s">
        <v>62</v>
      </c>
      <c r="E23" s="8" t="b">
        <v>0</v>
      </c>
      <c r="F23" s="3" t="s">
        <v>63</v>
      </c>
      <c r="G23" s="11">
        <v>1.0</v>
      </c>
      <c r="H23" s="8" t="b">
        <v>0</v>
      </c>
      <c r="I23" s="1"/>
      <c r="J23" s="1"/>
      <c r="K23" s="1"/>
      <c r="L23" s="1" t="str">
        <f t="shared" si="1"/>
        <v>CITRINE J2L/CITRINE-140.pdf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>
      <c r="A24" s="1"/>
      <c r="B24" s="7">
        <v>10.0</v>
      </c>
      <c r="C24" s="7" t="s">
        <v>64</v>
      </c>
      <c r="D24" s="1" t="s">
        <v>65</v>
      </c>
      <c r="E24" s="8" t="b">
        <v>0</v>
      </c>
      <c r="F24" s="3" t="s">
        <v>66</v>
      </c>
      <c r="G24" s="11">
        <v>1.0</v>
      </c>
      <c r="H24" s="8" t="b">
        <v>0</v>
      </c>
      <c r="I24" s="1"/>
      <c r="J24" s="1"/>
      <c r="K24" s="1"/>
      <c r="L24" s="1" t="str">
        <f t="shared" si="1"/>
        <v>CITRINE J2L/CITRINE-150.pdf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>
      <c r="A25" s="1"/>
      <c r="B25" s="7">
        <v>10.0</v>
      </c>
      <c r="C25" s="7" t="s">
        <v>67</v>
      </c>
      <c r="D25" s="1" t="s">
        <v>68</v>
      </c>
      <c r="E25" s="8" t="b">
        <v>0</v>
      </c>
      <c r="F25" s="3" t="s">
        <v>69</v>
      </c>
      <c r="G25" s="11">
        <v>6.0</v>
      </c>
      <c r="H25" s="8" t="b">
        <v>0</v>
      </c>
      <c r="I25" s="1"/>
      <c r="J25" s="1"/>
      <c r="K25" s="1"/>
      <c r="L25" s="1" t="str">
        <f t="shared" si="1"/>
        <v>CITRINE J2L/CITRINE-160.pdf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"/>
      <c r="B26" s="7">
        <v>10.0</v>
      </c>
      <c r="C26" s="7" t="s">
        <v>70</v>
      </c>
      <c r="D26" s="1" t="s">
        <v>71</v>
      </c>
      <c r="E26" s="1"/>
      <c r="F26" s="3"/>
      <c r="G26" s="1"/>
      <c r="H26" s="8" t="b">
        <v>0</v>
      </c>
      <c r="I26" s="1"/>
      <c r="J26" s="1"/>
      <c r="K26" s="1"/>
      <c r="L26" s="1" t="str">
        <f t="shared" si="1"/>
        <v>CITRINE J2L/CITRINE-170.pdf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>
      <c r="A27" s="1"/>
      <c r="B27" s="7">
        <v>10.0</v>
      </c>
      <c r="C27" s="7" t="s">
        <v>72</v>
      </c>
      <c r="D27" s="1" t="s">
        <v>73</v>
      </c>
      <c r="E27" s="1"/>
      <c r="F27" s="3"/>
      <c r="G27" s="1"/>
      <c r="H27" s="8" t="b">
        <v>0</v>
      </c>
      <c r="I27" s="12" t="s">
        <v>40</v>
      </c>
      <c r="J27" s="11">
        <v>4.0</v>
      </c>
      <c r="K27" s="11">
        <v>1.0</v>
      </c>
      <c r="L27" s="1" t="str">
        <f t="shared" si="1"/>
        <v>CITRINE J2L/CITRINE-180.pdf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>
      <c r="A28" s="1"/>
      <c r="B28" s="7">
        <v>10.0</v>
      </c>
      <c r="C28" s="7" t="s">
        <v>74</v>
      </c>
      <c r="D28" s="1" t="s">
        <v>73</v>
      </c>
      <c r="E28" s="1"/>
      <c r="F28" s="3"/>
      <c r="G28" s="1"/>
      <c r="H28" s="8" t="b">
        <v>0</v>
      </c>
      <c r="I28" s="12" t="s">
        <v>40</v>
      </c>
      <c r="J28" s="11">
        <v>7.0</v>
      </c>
      <c r="K28" s="11">
        <v>1.0</v>
      </c>
      <c r="L28" s="1" t="str">
        <f t="shared" si="1"/>
        <v>CITRINE J2L/CITRINE-185.pdf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>
      <c r="A29" s="1"/>
      <c r="B29" s="7">
        <v>10.0</v>
      </c>
      <c r="C29" s="7" t="s">
        <v>75</v>
      </c>
      <c r="D29" s="1" t="s">
        <v>76</v>
      </c>
      <c r="E29" s="8" t="b">
        <v>0</v>
      </c>
      <c r="F29" s="3" t="s">
        <v>77</v>
      </c>
      <c r="G29" s="11">
        <v>1.0</v>
      </c>
      <c r="H29" s="8" t="b">
        <v>0</v>
      </c>
      <c r="I29" s="1"/>
      <c r="J29" s="1"/>
      <c r="K29" s="1"/>
      <c r="L29" s="1" t="str">
        <f t="shared" si="1"/>
        <v>CITRINE J2L/CITRINE-190.pdf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>
      <c r="A30" s="1"/>
      <c r="B30" s="7">
        <v>10.0</v>
      </c>
      <c r="C30" s="7" t="s">
        <v>78</v>
      </c>
      <c r="D30" s="1" t="s">
        <v>79</v>
      </c>
      <c r="E30" s="8" t="b">
        <v>0</v>
      </c>
      <c r="F30" s="3" t="s">
        <v>80</v>
      </c>
      <c r="G30" s="11">
        <v>1.0</v>
      </c>
      <c r="H30" s="8" t="b">
        <v>0</v>
      </c>
      <c r="I30" s="1"/>
      <c r="J30" s="1"/>
      <c r="K30" s="1"/>
      <c r="L30" s="1" t="str">
        <f t="shared" si="1"/>
        <v>CITRINE J2L/CITRINE-200.pdf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>
      <c r="A31" s="1"/>
      <c r="B31" s="7">
        <v>10.0</v>
      </c>
      <c r="C31" s="7" t="s">
        <v>81</v>
      </c>
      <c r="D31" s="1" t="s">
        <v>82</v>
      </c>
      <c r="E31" s="8" t="b">
        <v>0</v>
      </c>
      <c r="F31" s="3" t="s">
        <v>83</v>
      </c>
      <c r="G31" s="11">
        <v>1.0</v>
      </c>
      <c r="H31" s="8" t="b">
        <v>0</v>
      </c>
      <c r="I31" s="1"/>
      <c r="J31" s="1"/>
      <c r="K31" s="1"/>
      <c r="L31" s="1" t="str">
        <f t="shared" si="1"/>
        <v>CITRINE J2L/CITRINE-210.pdf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"/>
      <c r="B32" s="7">
        <v>10.0</v>
      </c>
      <c r="C32" s="7" t="s">
        <v>84</v>
      </c>
      <c r="D32" s="1" t="s">
        <v>85</v>
      </c>
      <c r="E32" s="8" t="b">
        <v>0</v>
      </c>
      <c r="F32" s="3" t="s">
        <v>86</v>
      </c>
      <c r="G32" s="11">
        <v>1.0</v>
      </c>
      <c r="H32" s="8" t="b">
        <v>0</v>
      </c>
      <c r="I32" s="12" t="s">
        <v>87</v>
      </c>
      <c r="J32" s="11">
        <v>1.0</v>
      </c>
      <c r="K32" s="1"/>
      <c r="L32" s="1" t="str">
        <f t="shared" si="1"/>
        <v>CITRINE J2L/CITRINE-220.pdf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"/>
      <c r="B33" s="7">
        <v>10.0</v>
      </c>
      <c r="C33" s="7" t="s">
        <v>88</v>
      </c>
      <c r="D33" s="1" t="s">
        <v>89</v>
      </c>
      <c r="E33" s="1"/>
      <c r="F33" s="3"/>
      <c r="G33" s="1"/>
      <c r="H33" s="8" t="b">
        <v>0</v>
      </c>
      <c r="I33" s="1"/>
      <c r="J33" s="1"/>
      <c r="K33" s="1"/>
      <c r="L33" s="1" t="str">
        <f t="shared" si="1"/>
        <v>CITRINE J2L/CITRINE-230.pdf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>
      <c r="A34" s="1"/>
      <c r="B34" s="7">
        <v>10.0</v>
      </c>
      <c r="C34" s="7" t="s">
        <v>90</v>
      </c>
      <c r="D34" s="1" t="s">
        <v>91</v>
      </c>
      <c r="E34" s="8" t="b">
        <v>0</v>
      </c>
      <c r="F34" s="3" t="s">
        <v>92</v>
      </c>
      <c r="G34" s="11">
        <v>1.0</v>
      </c>
      <c r="H34" s="8" t="b">
        <v>0</v>
      </c>
      <c r="I34" s="12" t="s">
        <v>87</v>
      </c>
      <c r="J34" s="11">
        <v>2.0</v>
      </c>
      <c r="K34" s="1"/>
      <c r="L34" s="1" t="str">
        <f t="shared" si="1"/>
        <v>CITRINE J2L/CITRINE-240.pdf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>
      <c r="A35" s="1"/>
      <c r="B35" s="7">
        <v>10.0</v>
      </c>
      <c r="C35" s="7" t="s">
        <v>93</v>
      </c>
      <c r="D35" s="1" t="s">
        <v>94</v>
      </c>
      <c r="E35" s="8" t="b">
        <v>0</v>
      </c>
      <c r="F35" s="3" t="s">
        <v>95</v>
      </c>
      <c r="G35" s="11">
        <v>1.0</v>
      </c>
      <c r="H35" s="8" t="b">
        <v>0</v>
      </c>
      <c r="I35" s="1"/>
      <c r="J35" s="1"/>
      <c r="K35" s="1"/>
      <c r="L35" s="1" t="str">
        <f t="shared" si="1"/>
        <v>CITRINE J2L/CITRINE-250.pdf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>
      <c r="A36" s="1"/>
      <c r="B36" s="7">
        <v>10.0</v>
      </c>
      <c r="C36" s="7" t="s">
        <v>96</v>
      </c>
      <c r="D36" s="1" t="s">
        <v>97</v>
      </c>
      <c r="E36" s="8" t="b">
        <v>0</v>
      </c>
      <c r="F36" s="3" t="s">
        <v>98</v>
      </c>
      <c r="G36" s="11">
        <v>1.0</v>
      </c>
      <c r="H36" s="8" t="b">
        <v>0</v>
      </c>
      <c r="I36" s="1"/>
      <c r="J36" s="1"/>
      <c r="K36" s="1"/>
      <c r="L36" s="1" t="str">
        <f t="shared" si="1"/>
        <v>CITRINE J2L/CITRINE-260.pdf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>
      <c r="A37" s="1"/>
      <c r="B37" s="7">
        <v>10.0</v>
      </c>
      <c r="C37" s="7" t="s">
        <v>99</v>
      </c>
      <c r="D37" s="1" t="s">
        <v>100</v>
      </c>
      <c r="E37" s="8" t="b">
        <v>0</v>
      </c>
      <c r="F37" s="3" t="s">
        <v>69</v>
      </c>
      <c r="G37" s="11">
        <v>5.0</v>
      </c>
      <c r="H37" s="8" t="b">
        <v>0</v>
      </c>
      <c r="I37" s="12" t="s">
        <v>101</v>
      </c>
      <c r="J37" s="11">
        <v>5.0</v>
      </c>
      <c r="K37" s="11">
        <v>1.0</v>
      </c>
      <c r="L37" s="1" t="str">
        <f t="shared" si="1"/>
        <v>CITRINE J2L/CITRINE-270.pdf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>
      <c r="A38" s="1"/>
      <c r="B38" s="7">
        <v>10.0</v>
      </c>
      <c r="C38" s="7" t="s">
        <v>102</v>
      </c>
      <c r="D38" s="1" t="s">
        <v>103</v>
      </c>
      <c r="E38" s="8" t="b">
        <v>0</v>
      </c>
      <c r="F38" s="3" t="s">
        <v>104</v>
      </c>
      <c r="G38" s="11">
        <v>1.0</v>
      </c>
      <c r="H38" s="8" t="b">
        <v>0</v>
      </c>
      <c r="I38" s="12" t="s">
        <v>87</v>
      </c>
      <c r="J38" s="11">
        <v>3.0</v>
      </c>
      <c r="K38" s="1"/>
      <c r="L38" s="1" t="str">
        <f t="shared" si="1"/>
        <v>CITRINE J2L/CITRINE-280.pdf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>
      <c r="A39" s="1"/>
      <c r="B39" s="7">
        <v>30.0</v>
      </c>
      <c r="C39" s="7" t="s">
        <v>20</v>
      </c>
      <c r="D39" s="1" t="s">
        <v>105</v>
      </c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"/>
      <c r="B40" s="7">
        <v>30.0</v>
      </c>
      <c r="C40" s="7" t="s">
        <v>106</v>
      </c>
      <c r="D40" s="1" t="s">
        <v>23</v>
      </c>
      <c r="E40" s="1"/>
      <c r="F40" s="3"/>
      <c r="G40" s="1"/>
      <c r="H40" s="8" t="b">
        <v>1</v>
      </c>
      <c r="I40" s="1"/>
      <c r="J40" s="1"/>
      <c r="K40" s="1"/>
      <c r="L40" s="1" t="str">
        <f t="shared" ref="L40:L56" si="2">"CITRINE J2L/CITRINE-"&amp;C40&amp;".pdf"</f>
        <v>CITRINE J2L/CITRINE-290.pdf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"/>
      <c r="B41" s="7">
        <v>30.0</v>
      </c>
      <c r="C41" s="7" t="s">
        <v>107</v>
      </c>
      <c r="D41" s="1" t="s">
        <v>108</v>
      </c>
      <c r="E41" s="8" t="b">
        <v>0</v>
      </c>
      <c r="F41" s="3" t="s">
        <v>109</v>
      </c>
      <c r="G41" s="11">
        <v>1.0</v>
      </c>
      <c r="H41" s="8" t="b">
        <v>0</v>
      </c>
      <c r="I41" s="1"/>
      <c r="J41" s="1"/>
      <c r="K41" s="1"/>
      <c r="L41" s="1" t="str">
        <f t="shared" si="2"/>
        <v>CITRINE J2L/CITRINE-300.pdf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>
      <c r="A42" s="1"/>
      <c r="B42" s="7">
        <v>30.0</v>
      </c>
      <c r="C42" s="7" t="s">
        <v>110</v>
      </c>
      <c r="D42" s="1" t="s">
        <v>111</v>
      </c>
      <c r="E42" s="8" t="b">
        <v>0</v>
      </c>
      <c r="F42" s="3" t="s">
        <v>112</v>
      </c>
      <c r="G42" s="11">
        <v>1.0</v>
      </c>
      <c r="H42" s="8" t="b">
        <v>0</v>
      </c>
      <c r="I42" s="1"/>
      <c r="J42" s="1"/>
      <c r="K42" s="1"/>
      <c r="L42" s="1" t="str">
        <f t="shared" si="2"/>
        <v>CITRINE J2L/CITRINE-310.pdf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>
      <c r="A43" s="1"/>
      <c r="B43" s="7">
        <v>30.0</v>
      </c>
      <c r="C43" s="7" t="s">
        <v>113</v>
      </c>
      <c r="D43" s="1" t="s">
        <v>114</v>
      </c>
      <c r="E43" s="8" t="b">
        <v>0</v>
      </c>
      <c r="F43" s="3" t="s">
        <v>115</v>
      </c>
      <c r="G43" s="11">
        <v>1.0</v>
      </c>
      <c r="H43" s="8" t="b">
        <v>0</v>
      </c>
      <c r="I43" s="1"/>
      <c r="J43" s="1"/>
      <c r="K43" s="1"/>
      <c r="L43" s="1" t="str">
        <f t="shared" si="2"/>
        <v>CITRINE J2L/CITRINE-320.pdf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>
      <c r="A44" s="1"/>
      <c r="B44" s="7">
        <v>30.0</v>
      </c>
      <c r="C44" s="7" t="s">
        <v>116</v>
      </c>
      <c r="D44" s="1" t="s">
        <v>117</v>
      </c>
      <c r="E44" s="8" t="b">
        <v>0</v>
      </c>
      <c r="F44" s="3" t="s">
        <v>118</v>
      </c>
      <c r="G44" s="11">
        <v>1.0</v>
      </c>
      <c r="H44" s="8" t="b">
        <v>1</v>
      </c>
      <c r="I44" s="1"/>
      <c r="J44" s="1"/>
      <c r="K44" s="1"/>
      <c r="L44" s="1" t="str">
        <f t="shared" si="2"/>
        <v>CITRINE J2L/CITRINE-330.pdf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>
      <c r="A45" s="1"/>
      <c r="B45" s="7">
        <v>30.0</v>
      </c>
      <c r="C45" s="7" t="s">
        <v>119</v>
      </c>
      <c r="D45" s="1" t="s">
        <v>120</v>
      </c>
      <c r="E45" s="8" t="b">
        <v>0</v>
      </c>
      <c r="F45" s="3" t="s">
        <v>121</v>
      </c>
      <c r="G45" s="11">
        <v>1.0</v>
      </c>
      <c r="H45" s="8" t="b">
        <v>0</v>
      </c>
      <c r="I45" s="1"/>
      <c r="J45" s="1"/>
      <c r="K45" s="1"/>
      <c r="L45" s="1" t="str">
        <f t="shared" si="2"/>
        <v>CITRINE J2L/CITRINE-340.pdf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"/>
      <c r="B46" s="7">
        <v>30.0</v>
      </c>
      <c r="C46" s="7" t="s">
        <v>122</v>
      </c>
      <c r="D46" s="1" t="s">
        <v>123</v>
      </c>
      <c r="E46" s="8" t="b">
        <v>0</v>
      </c>
      <c r="F46" s="3" t="s">
        <v>124</v>
      </c>
      <c r="G46" s="11">
        <v>1.0</v>
      </c>
      <c r="H46" s="8" t="b">
        <v>0</v>
      </c>
      <c r="I46" s="12" t="s">
        <v>125</v>
      </c>
      <c r="J46" s="11">
        <v>5.0</v>
      </c>
      <c r="K46" s="11">
        <v>1.0</v>
      </c>
      <c r="L46" s="1" t="str">
        <f t="shared" si="2"/>
        <v>CITRINE J2L/CITRINE-350.pdf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>
      <c r="A47" s="1"/>
      <c r="B47" s="7">
        <v>30.0</v>
      </c>
      <c r="C47" s="7" t="s">
        <v>126</v>
      </c>
      <c r="D47" s="1" t="s">
        <v>127</v>
      </c>
      <c r="E47" s="8" t="b">
        <v>0</v>
      </c>
      <c r="F47" s="3" t="s">
        <v>128</v>
      </c>
      <c r="G47" s="11">
        <v>1.0</v>
      </c>
      <c r="H47" s="8" t="b">
        <v>0</v>
      </c>
      <c r="I47" s="1"/>
      <c r="J47" s="1"/>
      <c r="K47" s="1"/>
      <c r="L47" s="1" t="str">
        <f t="shared" si="2"/>
        <v>CITRINE J2L/CITRINE-360.pdf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"/>
      <c r="B48" s="7">
        <v>30.0</v>
      </c>
      <c r="C48" s="7" t="s">
        <v>129</v>
      </c>
      <c r="D48" s="1" t="s">
        <v>130</v>
      </c>
      <c r="E48" s="8" t="b">
        <v>0</v>
      </c>
      <c r="F48" s="3" t="s">
        <v>131</v>
      </c>
      <c r="G48" s="11">
        <v>1.0</v>
      </c>
      <c r="H48" s="8" t="b">
        <v>0</v>
      </c>
      <c r="I48" s="1"/>
      <c r="J48" s="1"/>
      <c r="K48" s="1"/>
      <c r="L48" s="1" t="str">
        <f t="shared" si="2"/>
        <v>CITRINE J2L/CITRINE-370.pdf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>
      <c r="A49" s="1"/>
      <c r="B49" s="11">
        <v>30.0</v>
      </c>
      <c r="C49" s="7" t="s">
        <v>132</v>
      </c>
      <c r="D49" s="1" t="s">
        <v>133</v>
      </c>
      <c r="E49" s="1"/>
      <c r="F49" s="3"/>
      <c r="G49" s="1"/>
      <c r="H49" s="8" t="b">
        <v>0</v>
      </c>
      <c r="I49" s="1"/>
      <c r="J49" s="1"/>
      <c r="K49" s="1"/>
      <c r="L49" s="1" t="str">
        <f t="shared" si="2"/>
        <v>CITRINE J2L/CITRINE-380.pdf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"/>
      <c r="B50" s="11">
        <v>30.0</v>
      </c>
      <c r="C50" s="7" t="s">
        <v>134</v>
      </c>
      <c r="D50" s="1" t="s">
        <v>135</v>
      </c>
      <c r="E50" s="8" t="b">
        <v>0</v>
      </c>
      <c r="F50" s="3" t="s">
        <v>136</v>
      </c>
      <c r="G50" s="11">
        <v>1.0</v>
      </c>
      <c r="H50" s="8" t="b">
        <v>1</v>
      </c>
      <c r="I50" s="1"/>
      <c r="J50" s="1"/>
      <c r="K50" s="1"/>
      <c r="L50" s="1" t="str">
        <f t="shared" si="2"/>
        <v>CITRINE J2L/CITRINE-390.pdf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"/>
      <c r="B51" s="11">
        <v>30.0</v>
      </c>
      <c r="C51" s="7" t="s">
        <v>137</v>
      </c>
      <c r="D51" s="1" t="s">
        <v>138</v>
      </c>
      <c r="E51" s="8" t="b">
        <v>0</v>
      </c>
      <c r="F51" s="3" t="s">
        <v>139</v>
      </c>
      <c r="G51" s="11">
        <v>1.0</v>
      </c>
      <c r="H51" s="8" t="b">
        <v>0</v>
      </c>
      <c r="I51" s="1"/>
      <c r="J51" s="1"/>
      <c r="K51" s="1"/>
      <c r="L51" s="1" t="str">
        <f t="shared" si="2"/>
        <v>CITRINE J2L/CITRINE-400.pdf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"/>
      <c r="B52" s="11">
        <v>30.0</v>
      </c>
      <c r="C52" s="7" t="s">
        <v>140</v>
      </c>
      <c r="D52" s="1" t="s">
        <v>141</v>
      </c>
      <c r="E52" s="8" t="b">
        <v>0</v>
      </c>
      <c r="F52" s="3" t="s">
        <v>142</v>
      </c>
      <c r="G52" s="11">
        <v>1.0</v>
      </c>
      <c r="H52" s="8" t="b">
        <v>0</v>
      </c>
      <c r="I52" s="1"/>
      <c r="J52" s="1"/>
      <c r="K52" s="1"/>
      <c r="L52" s="1" t="str">
        <f t="shared" si="2"/>
        <v>CITRINE J2L/CITRINE-410.pdf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"/>
      <c r="B53" s="11">
        <v>30.0</v>
      </c>
      <c r="C53" s="7" t="s">
        <v>143</v>
      </c>
      <c r="D53" s="1" t="s">
        <v>144</v>
      </c>
      <c r="E53" s="8" t="b">
        <v>0</v>
      </c>
      <c r="F53" s="3" t="s">
        <v>145</v>
      </c>
      <c r="G53" s="11">
        <v>4.0</v>
      </c>
      <c r="H53" s="8" t="b">
        <v>0</v>
      </c>
      <c r="I53" s="12" t="s">
        <v>125</v>
      </c>
      <c r="J53" s="11">
        <v>6.0</v>
      </c>
      <c r="K53" s="11">
        <v>1.0</v>
      </c>
      <c r="L53" s="1" t="str">
        <f t="shared" si="2"/>
        <v>CITRINE J2L/CITRINE-420.pdf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"/>
      <c r="B54" s="11">
        <v>30.0</v>
      </c>
      <c r="C54" s="7" t="s">
        <v>146</v>
      </c>
      <c r="D54" s="1" t="s">
        <v>147</v>
      </c>
      <c r="E54" s="1"/>
      <c r="F54" s="3"/>
      <c r="G54" s="1"/>
      <c r="H54" s="8" t="b">
        <v>0</v>
      </c>
      <c r="I54" s="12" t="s">
        <v>148</v>
      </c>
      <c r="J54" s="11">
        <v>1.0</v>
      </c>
      <c r="K54" s="1"/>
      <c r="L54" s="1" t="str">
        <f t="shared" si="2"/>
        <v>CITRINE J2L/CITRINE-430.pdf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>
      <c r="A55" s="1"/>
      <c r="B55" s="11">
        <v>30.0</v>
      </c>
      <c r="C55" s="7" t="s">
        <v>149</v>
      </c>
      <c r="D55" s="1" t="s">
        <v>150</v>
      </c>
      <c r="E55" s="8" t="b">
        <v>0</v>
      </c>
      <c r="F55" s="3" t="s">
        <v>151</v>
      </c>
      <c r="G55" s="11">
        <v>1.0</v>
      </c>
      <c r="H55" s="8" t="b">
        <v>0</v>
      </c>
      <c r="I55" s="1"/>
      <c r="J55" s="1"/>
      <c r="K55" s="1"/>
      <c r="L55" s="1" t="str">
        <f t="shared" si="2"/>
        <v>CITRINE J2L/CITRINE-440.pdf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"/>
      <c r="B56" s="11">
        <v>30.0</v>
      </c>
      <c r="C56" s="7" t="s">
        <v>152</v>
      </c>
      <c r="D56" s="1" t="s">
        <v>153</v>
      </c>
      <c r="E56" s="8" t="b">
        <v>0</v>
      </c>
      <c r="F56" s="3" t="s">
        <v>145</v>
      </c>
      <c r="G56" s="11">
        <v>3.0</v>
      </c>
      <c r="H56" s="8" t="b">
        <v>0</v>
      </c>
      <c r="I56" s="12" t="s">
        <v>125</v>
      </c>
      <c r="J56" s="11">
        <v>7.0</v>
      </c>
      <c r="K56" s="11">
        <v>1.0</v>
      </c>
      <c r="L56" s="1" t="str">
        <f t="shared" si="2"/>
        <v>CITRINE J2L/CITRINE-450.pdf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"/>
      <c r="B57" s="11">
        <v>40.0</v>
      </c>
      <c r="C57" s="7" t="s">
        <v>20</v>
      </c>
      <c r="D57" s="1" t="s">
        <v>154</v>
      </c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</row>
  </sheetData>
  <drawing r:id="rId1"/>
</worksheet>
</file>