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144" documentId="11_9A61F5330575621993BACE63AE7FDEB00EB65FA0" xr6:coauthVersionLast="47" xr6:coauthVersionMax="47" xr10:uidLastSave="{E124A850-0B20-4AB0-A638-76B19FCC0D0A}"/>
  <bookViews>
    <workbookView xWindow="1920" yWindow="1920" windowWidth="17280" windowHeight="8964" activeTab="1"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2" l="1"/>
  <c r="A36" i="2"/>
  <c r="A35" i="2"/>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<sst xmlns="http://schemas.openxmlformats.org/spreadsheetml/2006/main" count="1347" uniqueCount="734">
  <si>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</si>
  <si>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</si>
  <si>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</si>
  <si>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</si>
  <si>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</si>
  <si>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</si>
  <si>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</si>
  <si>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</si>
  <si>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</si>
  <si>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</si>
  <si>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</si>
  <si>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</si>
  <si>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</si>
  <si>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</si>
  <si>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</si>
  <si>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</si>
  <si>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</si>
  <si>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</si>
  <si>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</si>
  <si>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</si>
  <si>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</si>
  <si>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</si>
  <si>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</si>
  <si>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</si>
  <si>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</si>
  <si>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</si>
  <si>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</si>
  <si>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</si>
  <si>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</si>
  <si>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</si>
  <si>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</si>
  <si>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</si>
  <si>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</si>
  <si>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</si>
  <si>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</si>
  <si>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</si>
  <si>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</si>
  <si>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</si>
  <si>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</si>
  <si>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</si>
  <si>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</si>
  <si>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</si>
  <si>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</si>
  <si>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</si>
  <si>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</si>
  <si>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</si>
  <si>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</si>
  <si>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</si>
  <si>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</si>
  <si>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</si>
  <si>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</si>
  <si>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</si>
  <si>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</si>
  <si>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</si>
  <si>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</si>
  <si>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</si>
  <si>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</si>
  <si>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</si>
  <si>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</si>
  <si>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</si>
  <si>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</si>
  <si>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</si>
  <si>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</si>
  <si>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</si>
  <si>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</si>
  <si>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</si>
  <si>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</si>
  <si>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</si>
  <si>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</si>
  <si>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</si>
  <si>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</si>
  <si>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</si>
  <si>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</si>
  <si>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</si>
  <si>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</si>
  <si>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</si>
  <si>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</si>
  <si>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</si>
  <si>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</si>
  <si>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</si>
  <si>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</si>
  <si>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</si>
  <si>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</si>
  <si>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</si>
  <si>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</si>
  <si>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</si>
  <si>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</si>
  <si>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</si>
  <si>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</si>
  <si>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</si>
  <si>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</si>
  <si>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</si>
  <si>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</si>
  <si>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</si>
  <si>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</si>
  <si>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</si>
  <si>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</si>
  <si>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</si>
  <si>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</si>
  <si>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</si>
  <si>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</si>
  <si>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</si>
  <si>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</si>
  <si>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</si>
  <si>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</si>
  <si>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</si>
  <si>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</si>
  <si>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</si>
  <si>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</si>
  <si>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</si>
  <si>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</si>
  <si>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</si>
  <si>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</si>
  <si>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</si>
  <si>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</si>
  <si>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</si>
  <si>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</si>
  <si>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</si>
  <si>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</si>
  <si>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</si>
  <si>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</si>
  <si>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</si>
  <si>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</si>
  <si>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</si>
  <si>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</si>
  <si>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</si>
  <si>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</si>
  <si>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</si>
  <si>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</si>
  <si>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</si>
  <si>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</si>
  <si>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</si>
  <si>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</si>
  <si>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</si>
  <si>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</si>
  <si>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</si>
  <si>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</si>
  <si>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</si>
  <si>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</si>
  <si>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</si>
  <si>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</si>
  <si>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</si>
  <si>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</si>
  <si>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</si>
  <si>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</si>
  <si>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</si>
  <si>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</si>
  <si>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</si>
  <si>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</si>
  <si>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</si>
  <si>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</si>
  <si>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</si>
  <si>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</si>
  <si>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</si>
  <si>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</si>
  <si>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</si>
  <si>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</si>
  <si>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</si>
  <si>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</si>
  <si>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</si>
  <si>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</si>
  <si>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</si>
  <si>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</si>
  <si>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</si>
  <si>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</si>
  <si>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</si>
  <si>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</si>
  <si>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</si>
  <si>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</si>
  <si>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</si>
  <si>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</si>
  <si>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</si>
  <si>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</si>
  <si>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</si>
  <si>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</si>
  <si>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</si>
  <si>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</si>
  <si>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</si>
  <si>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</si>
  <si>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</si>
  <si>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</si>
  <si>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</si>
  <si>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</si>
  <si>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</si>
  <si>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</si>
  <si>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</si>
  <si>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</si>
  <si>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</si>
  <si>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</si>
  <si>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</si>
  <si>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</si>
  <si>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</si>
  <si>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</si>
  <si>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</si>
  <si>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</si>
  <si>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</si>
  <si>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</si>
  <si>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</si>
  <si>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</si>
  <si>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</si>
  <si>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</si>
  <si>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</si>
  <si>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</si>
  <si>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</si>
  <si>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</si>
  <si>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</si>
  <si>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</si>
  <si>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</si>
  <si>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</si>
  <si>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</si>
  <si>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</si>
  <si>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</si>
  <si>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</si>
  <si>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</si>
  <si>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</si>
  <si>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</si>
  <si>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</si>
  <si>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</si>
  <si>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</si>
  <si>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</si>
  <si>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</si>
  <si>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</si>
  <si>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</si>
  <si>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</si>
  <si>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</si>
  <si>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</si>
  <si>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</si>
  <si>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</si>
  <si>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</si>
  <si>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</si>
  <si>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</si>
  <si>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</si>
  <si>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</si>
  <si>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</si>
  <si>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</si>
  <si>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</si>
  <si>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</si>
  <si>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</si>
  <si>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</si>
  <si>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</si>
  <si>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</si>
  <si>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</si>
  <si>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</si>
  <si>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</si>
  <si>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</si>
  <si>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</si>
  <si>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</si>
  <si>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</si>
  <si>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</si>
  <si>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</si>
  <si>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</si>
  <si>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</si>
  <si>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</si>
  <si>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</si>
  <si>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</si>
  <si>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</si>
  <si>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</si>
  <si>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</si>
  <si>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</si>
  <si>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</si>
  <si>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</si>
  <si>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</si>
  <si>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</si>
  <si>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</si>
  <si>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</si>
  <si>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</si>
  <si>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</si>
  <si>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</si>
  <si>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</si>
  <si>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</si>
  <si>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</si>
  <si>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</si>
  <si>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</si>
  <si>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</si>
  <si>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</si>
  <si>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</si>
  <si>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</si>
  <si>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</si>
  <si>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</si>
  <si>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</si>
  <si>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</si>
  <si>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</si>
  <si>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</si>
  <si>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</si>
  <si>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</si>
  <si>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</si>
  <si>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</si>
  <si>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</si>
  <si>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</si>
  <si>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</si>
  <si>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</si>
  <si>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</si>
  <si>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</si>
  <si>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</si>
  <si>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</si>
  <si>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</si>
  <si>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</si>
  <si>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</si>
  <si>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</si>
  <si>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</si>
  <si>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</si>
  <si>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</si>
  <si>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</si>
  <si>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</si>
  <si>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</si>
  <si>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</si>
  <si>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</si>
  <si>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</si>
  <si>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</si>
  <si>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</si>
  <si>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</si>
  <si>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</si>
  <si>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</si>
  <si>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</si>
  <si>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</si>
  <si>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</si>
  <si>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</si>
  <si>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</si>
  <si>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</si>
  <si>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</si>
  <si>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</si>
  <si>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</si>
  <si>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</si>
  <si>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</si>
  <si>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</si>
  <si>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</si>
  <si>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</si>
  <si>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</si>
  <si>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</si>
  <si>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</si>
  <si>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</si>
  <si>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</si>
  <si>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</si>
  <si>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</si>
  <si>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</si>
  <si>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</si>
  <si>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</si>
  <si>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</si>
  <si>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</si>
  <si>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</si>
  <si>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</si>
  <si>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</si>
  <si>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</si>
  <si>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</si>
  <si>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</si>
  <si>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</si>
  <si>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</si>
  <si>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</si>
  <si>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</si>
  <si>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</si>
  <si>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</si>
  <si>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</si>
  <si>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</si>
  <si>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</si>
  <si>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</si>
  <si>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</si>
  <si>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</si>
  <si>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</si>
  <si>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</si>
  <si>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</si>
  <si>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</si>
  <si>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</si>
  <si>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</si>
  <si>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</si>
  <si>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</si>
  <si>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</si>
  <si>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</si>
  <si>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</si>
  <si>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</si>
  <si>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</si>
  <si>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</si>
  <si>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</si>
  <si>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</si>
  <si>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</si>
  <si>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</si>
  <si>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</si>
  <si>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</si>
  <si>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</si>
  <si>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</si>
  <si>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</si>
  <si>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</si>
  <si>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</si>
  <si>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</si>
  <si>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</si>
  <si>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</si>
  <si>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</si>
  <si>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</si>
  <si>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</si>
  <si>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</si>
  <si>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</si>
  <si>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</si>
  <si>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</si>
  <si>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</si>
  <si>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</si>
  <si>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</si>
  <si>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</si>
  <si>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</si>
  <si>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</si>
  <si>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</si>
  <si>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</si>
  <si>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</si>
  <si>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</si>
  <si>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</si>
  <si>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</si>
  <si>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</si>
  <si>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</si>
  <si>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</si>
  <si>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</si>
  <si>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</si>
  <si>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</si>
  <si>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</si>
  <si>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</si>
  <si>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</si>
  <si>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</si>
  <si>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</si>
  <si>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</si>
  <si>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</si>
  <si>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</si>
  <si>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</si>
  <si>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</si>
  <si>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</si>
  <si>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</si>
  <si>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</si>
  <si>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</si>
  <si>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</si>
  <si>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</si>
  <si>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</si>
  <si>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</si>
  <si>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</si>
  <si>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</si>
  <si>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</si>
  <si>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</si>
  <si>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</si>
  <si>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</si>
  <si>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</si>
  <si>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</si>
  <si>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</si>
  <si>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</si>
  <si>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</si>
  <si>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</si>
  <si>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</si>
  <si>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</si>
  <si>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</si>
  <si>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</si>
  <si>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</si>
  <si>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</si>
  <si>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</si>
  <si>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</si>
  <si>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</si>
  <si>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</si>
  <si>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</si>
  <si>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</si>
  <si>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</si>
  <si>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</si>
  <si>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</si>
  <si>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</si>
  <si>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</si>
  <si>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</si>
  <si>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</si>
  <si>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</si>
  <si>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</si>
  <si>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</si>
  <si>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</si>
  <si>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</si>
  <si>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</si>
  <si>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</si>
  <si>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</si>
  <si>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</si>
  <si>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</si>
  <si>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</si>
  <si>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</si>
  <si>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</si>
  <si>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</si>
  <si>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</si>
  <si>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</si>
  <si>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</si>
  <si>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</si>
  <si>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</si>
  <si>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</si>
  <si>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</si>
  <si>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</si>
  <si>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</si>
  <si>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</si>
  <si>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</si>
  <si>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</si>
  <si>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</si>
  <si>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</si>
  <si>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</si>
  <si>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</si>
  <si>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</si>
  <si>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</si>
  <si>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</si>
  <si>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</si>
  <si>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</si>
  <si>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</si>
  <si>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</si>
  <si>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</si>
  <si>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</si>
  <si>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</si>
  <si>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</si>
  <si>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</si>
  <si>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</si>
  <si>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</si>
  <si>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</si>
  <si>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</si>
  <si>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</si>
  <si>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</si>
  <si>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</si>
  <si>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</si>
  <si>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</si>
  <si>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</si>
  <si>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</si>
  <si>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</si>
  <si>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</si>
  <si>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</si>
  <si>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</si>
  <si>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</si>
  <si>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</si>
  <si>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</si>
  <si>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</si>
  <si>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</si>
  <si>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</si>
  <si>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</si>
  <si>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</si>
  <si>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</si>
  <si>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</si>
  <si>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</si>
  <si>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</si>
  <si>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</si>
  <si>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</si>
  <si>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</si>
  <si>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</si>
  <si>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</si>
  <si>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</si>
  <si>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</si>
  <si>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</si>
  <si>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</si>
  <si>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</si>
  <si>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</si>
  <si>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</si>
  <si>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</si>
  <si>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</si>
  <si>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</si>
  <si>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</si>
  <si>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</si>
  <si>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</si>
  <si>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</si>
  <si>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</si>
  <si>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</si>
  <si>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</si>
  <si>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</si>
  <si>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</si>
  <si>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</si>
  <si>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</si>
  <si>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</si>
  <si>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</si>
  <si>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</si>
  <si>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</si>
  <si>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</si>
  <si>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</si>
  <si>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</si>
  <si>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</si>
  <si>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</si>
  <si>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</si>
  <si>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</si>
  <si>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</si>
  <si>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</si>
  <si>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</si>
  <si>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</si>
  <si>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</si>
  <si>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</si>
  <si>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</si>
  <si>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</si>
  <si>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</si>
  <si>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</si>
  <si>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</si>
  <si>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</si>
  <si>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</si>
  <si>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</si>
  <si>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</si>
  <si>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</si>
  <si>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</si>
  <si>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</si>
  <si>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</si>
  <si>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</si>
  <si>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</si>
  <si>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</si>
  <si>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</si>
  <si>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</si>
  <si>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</si>
  <si>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</si>
  <si>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</si>
  <si>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</si>
  <si>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</si>
  <si>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</si>
  <si>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</si>
  <si>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</si>
  <si>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</si>
  <si>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</si>
  <si>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</si>
  <si>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</si>
  <si>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</si>
  <si>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</si>
  <si>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</si>
  <si>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</si>
  <si>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</si>
  <si>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</si>
  <si>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</si>
  <si>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</si>
  <si>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</si>
  <si>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</si>
  <si>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</si>
  <si>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</si>
  <si>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</si>
  <si>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</si>
  <si>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</si>
  <si>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</si>
  <si>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</si>
  <si>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</si>
  <si>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</si>
  <si>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</si>
  <si>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</si>
  <si>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</si>
  <si>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</si>
  <si>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</si>
  <si>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</si>
  <si>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</si>
  <si>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</si>
  <si>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</si>
  <si>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</si>
  <si>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</si>
  <si>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</si>
  <si>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</si>
  <si>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</si>
  <si>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</si>
  <si>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</si>
  <si>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</si>
  <si>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</si>
  <si>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</si>
  <si>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</si>
  <si>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</si>
  <si>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</si>
  <si>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</si>
  <si>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</si>
  <si>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</si>
  <si>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</si>
  <si>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</si>
  <si>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</si>
  <si>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</si>
  <si>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</si>
  <si>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</si>
  <si>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</si>
  <si>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</si>
  <si>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</si>
  <si>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</si>
  <si>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</si>
  <si>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</si>
  <si>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</si>
  <si>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</si>
  <si>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</si>
  <si>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</si>
  <si>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</si>
  <si>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</si>
  <si>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</si>
  <si>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</si>
  <si>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</si>
  <si>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</si>
  <si>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</si>
  <si>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</si>
  <si>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</si>
  <si>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</si>
  <si>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</si>
  <si>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</si>
  <si>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</si>
  <si>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</si>
  <si>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</si>
  <si>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</si>
  <si>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</si>
  <si>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</si>
  <si>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</si>
  <si>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</si>
  <si>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</si>
  <si>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</si>
  <si>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</si>
  <si>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</si>
  <si>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</si>
  <si>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</si>
  <si>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</si>
  <si>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</si>
  <si>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</si>
  <si>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</si>
  <si>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</si>
  <si>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</si>
  <si>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</si>
  <si>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</si>
  <si>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</si>
  <si>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</si>
  <si>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</si>
  <si>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</si>
  <si>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</si>
  <si>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</si>
  <si>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</si>
  <si>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</si>
  <si>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</si>
  <si>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</si>
  <si>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</si>
  <si>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</si>
  <si>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</si>
  <si>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</si>
  <si>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</si>
  <si>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구의ㆍ자양재정비촉진지구에 광진구청 신청사 및 첨단업무복합단지 사업이 올 하반기 착공 예정이며, 동서울터미널 현대화 사업(스타필드 조성 예정) 등의 호재로 인한 매수수요가 증가하고 있다. 한양아파트 재건축, 자양7구역 주택재건축사업 추진 등의 영향으로 자양동 일대 단지들이 강세이다.
</t>
  </si>
  <si>
    <t xml:space="preserve">10월 들어 매수 움직임이 많이 둔화되면서 현재는 추격 매수세가 없어 높은 가격대의 매물은 거래가 잘 되지 않고 있다. 개포, 논현, 도곡동 등은 투자수요가 여전히 있어 매도호가에 1~2건 거래 사례가 나오다보니 타 평형대나 비교 단지도 동반 상승세이다. 재건축 단지들은 여전히 매도우위 분위기이다. </t>
  </si>
  <si>
    <t xml:space="preserve">가을 이사철로 수요가 증가했으나 부동산 규제로 높은 호가의 물건 외에는 잘 나오지 않으며, 주변 재건축 및 이주예정 단지로 인해 인근 지역의 물건이 부족해 가격이 오르고 있다. 현재 운행되는 4호선과 수인분당선 외에도 향후 신안선선 개통 시 서울 접근성이 더욱 개선될 전망이어서 역세권 단지들의 가격이 강세를 보이고 있다. 중앙역 상권 이용이 편리하고 학원이 밀집되어 주거 선호도가 높은 고잔동 단지들이 이번 주 상승세를 이끌었다. </t>
  </si>
  <si>
    <t xml:space="preserve">이주 막바지인 부개4구역과 10월 이주가 시작된 산곡6구역 등을 비롯해 백운2구역, 산곡5구역, 신촌구역 등 재개발 사업이 활발히 진행 중이다. 매도호가는 강세이나 대출 규제 등으로 매수자의 관망세가 짙어지면서 거래는 한산한 편이다. 갈산동 대동아파트 등 인천1호선과 7호선 환승이 가능한 부평구청역 역세권 단지들도 가격이 강세를 보이고 있다. </t>
  </si>
  <si>
    <t>대출규제 강화로 투자 수요는 줄었으나 지하철 2호선 공사 및 풍향구역, 중흥3구역 등의 재개발 진행으로 매매가 상승세 유지 중이다. 광주에서는 비교적 가격대가 낮은 매물들이 포진되어 있는 지역으로 투자문의가 꾸준한 지역이다. 실입주 가능한 매물이 워낙 귀해 소폭 오른 가격에도 거래가 되고 있다. 광주2호선 전남대역이 들어설 예정인 용봉동 일대, 첨단2지구 단지들이 강세를 보이고 있다.</t>
  </si>
  <si>
    <t xml:space="preserve">비조정지역에 투자수요가 유입되면서 매물 품귀 및 거래가 상승 현상을 보이고 있다. 소규모 재건축이 활발하게 진행 중인 연동 및 일도이동의 단지들이 강세이다. 대단지 브랜드 아파트들은 수요자가 선호하여 매매가격이 꾸준히 올라서 거래되고 있다. </t>
  </si>
  <si>
    <t>부동산 규제 정책과 대출규제 강화로 인해 매매 및 전세 거래 모두 한산한 편이다. 시내 중심에 위치해 직주근접을 원하는 직장인 수요가 꾸준하지만 서울의 다른 지역에 비해 아파트가 많지 않고 입주 물량도 없어 전세가 상승세는 유지하고 있다. 금주는 광화문풍림스페이스본의 가격이 상승을 견인하는 모습이다.</t>
  </si>
  <si>
    <t>가격급등으로 인해 기존 세입자들의 움직임이 없어 거래가 한산한 편이다. 한강과 미사호수공원이 가깝고, 미사상권 이용도 가능해 주거 만족도가 높은 강일리버파크 단지들의 가격이 상승해 금주 강보합세는 유지 중이지만 전반적으로는 조용한 분위기이다.</t>
  </si>
  <si>
    <t>3기 신도시 추가발표를 기점으로 투자 수요가 증가해 저가 매물들을 매수하여 높은 가격에 전세를 내놓으면서 전세가도 상승하고 있다. 신안산선과 4호선 더블 역세권 교통호재가 있는 중앙역에 가까운 사동 등의 전세가가 강세를 보이고 있다.</t>
  </si>
  <si>
    <t xml:space="preserve">제3연륙교 착공으로 중산동을 중심으로 매매가가 상승하면서 전세가도 동반 상승하고 있다. 이번 주는 송도에 비해 가격대가 저렴하지만 학군 선호도가 높은 운서동 단지들이 상승했다. 주거 선호도가 낮아 거래가 한산했던 항동7가 라이프 아파트들도 최근 투자수요가 유입되며 매매가와 전세가가 함께 오르는 모습이다. </t>
  </si>
  <si>
    <t xml:space="preserve">임대차법 시행 이후 계약갱신청구권 사용으로 전세 매물이 부족한 편이다. 태화동의 1억 초반 단지들을 투자자들이 매입한 후 가격을 올려 전세 매물을 내놓고 있어 전세가가 오르는 모습이다. 구축 임에도 입지가 좋아 주거 선호도가 높은 남외푸르지오도 오름세이다. </t>
  </si>
  <si>
    <t>전세 거래가 활발한 편은 아니지만 수요에 비해 물건이 부족한 편이라 전세가 강보합세이다. 대실지구에 인접하고 초중고등학교가 가까워 학부모 선호도가 높은 금암동 신성미소지움, 대전 접근성이 좋은 두마면 계룡더샵 등이 강세를 보이고 있다.</t>
  </si>
  <si>
    <t>전반적인 시장 동향은 한산하다. 김포공항에 항공 관련 신산업 단지와 물류거점 조성, 가양동 CJ제일제당 공장부지 개발, 방화뉴타운 3·5·6구역, 마곡MICE복합단지 개발 등의 호재가 있어 매물이 잘 나오지 않고 매도호가 강세는 유지되고 있지만 거래가 성사되지 않고 있다. 9호선 이용이 용이하고 CJ부지 개발로 관심이 높아지고 있는 가양동 일대 단지들이 강세를 보이고 있다.</t>
  </si>
  <si>
    <t xml:space="preserve">대출 규제 등으로 전반적인 시장 분위기는 한산한 편이다. 이번 주는 강북횡단선이 진행되면 지하철을 통한 접근성이 좋아지는 평창동 갑을, 롯데낙천대아파트와 내수동 파크팰리스 등 주상복합 단지들이 강세를 보였다. </t>
  </si>
  <si>
    <t>수도권에서 얼마 안되는 비규제 지역이고 1억 초반의 저가 단지들도 많아 투자 수요가 꾸준히 유입되고 있다.  
중부내륙선(KTX-이음) 부발 ~ 충주 구간 개통으로 부발역 중심으로 가격이 올랐고 현재는 이천 전역으로 상승세가 확대되고 있는 중이다. 높은 호가로 인해 매수 분위기는 다소 주춤해졌으나 대기 수요가 꾸준하다.</t>
  </si>
  <si>
    <t>1호선 동인천역이 가깝고 송현근린공원이 있어 주거 만족도가 높은 솔빛주공, 동부센트레빌 등 송현동 일대 단지들이 강세이다. 관리처분인가를 받은 송림3구역, 송림6구역 등에 인접해 있고 가격대가 비교적 낮게 형성되어 있는 노후 단지들도 가격이 올라서 거래되고 있다. 재개발 추진구역이 많아 투자수요도 있고 타 구 대비 상대적으로 낮은 가격대로 인근 지역에서 유입되는 수요도 꾸준한 편이다.</t>
  </si>
  <si>
    <t>대단지이면서 비교적 저렴한 가격대인 가양동 아침마을, 성남동 석촌마을 등의 가격이 올라서 거래되면서 매매가가 강세를 유지 중이다. 하반기 신규 아파트 분양으로 기존 아파트 거래는 다소 침체 분위기를 보이고 있는데, 구축 아파트들의 매매가가 오르면서 신규 분양 아파트로의 쏠림 현상이 더욱 두드러지고 있다.</t>
  </si>
  <si>
    <t xml:space="preserve">교방1구역, 반월구역, 상남산호구역, 자산구역 등에서 재개발 움직임이 활발해지면서 가격의 변동성이 커지고 있다. 해운동 및 월영동 일대의 저렴한 구축 단지들이 금주 상승을 이끌었다. </t>
  </si>
  <si>
    <t>양원지구의 신규 입주 단지 영향으로 매매와 전세 모두 거래가 부진한 상황이다. 임대차법의 영향으로 집주인들이 계약이 늦어지더라도 호가를 내리지 않고 있어서 거래는 거의 없으나 가격은 오르는 현상은 계속되고 있다.</t>
  </si>
  <si>
    <t>이번주는 구로주공 등 구로동 일대 노후 단지들의 전세가가 강세를 보였다. 가산디지털단지 및 여의도업무지구가 가까워 수요층이 두터운 지역으로 역세권 단지들을 중심으로 꾸준히 가격이 오르고 있다. 다만 전세가격이 많이 올랐기 때문에 빠른 거래는 이루어지지 않고 있다.</t>
  </si>
  <si>
    <t>과천, 안양, 의왕시와 인접해 저가 매물을 찾아 유입되는 수요도 꾸준한데 신규 전세 물건이 많지 않아 가격 상승세가 계속되고 있다. 성균관대 캠퍼스가 인접해 있고 전철역도 가까운 천천동 단지들이 금주 전세가 상승을 견인했다.</t>
  </si>
  <si>
    <t>이주 마무리 단계인 부개4구역과 10월부터 이주를 시작한 산곡6구역 등 재개발구역들이 있어 지역 내 이주수요가 꾸준하다. 주거환경이 좋은 삼산동 일대와 7호선이 개통한 산곡동, GTX B노선 호재가 있는 부개동 일대 단지들의 전세가가 소폭 상승하여 거래되고 있다.</t>
  </si>
  <si>
    <t>중구 및 유성구에 비해 상대적으로 가격이 저렴한 대덕구로 밀려오는 수요는 꾸준한데 신규 입주 물량은 없어 전세 물건이 부족하고 가격도 강세이다. 혁신도시로 지정된 연축지구에 인접해 있고 상권이 발달해 거주 여건이 좋은 송촌동 일대 단지들의 전세가가 강세이다.</t>
  </si>
  <si>
    <t>재개발 추진 지역이 많아 전세 수요자는 꾸준히 움직이고 있으나 공급이 충분하지 못해 가격이 상승하고 있다. 해운동 및 월영동 일대 구축 단지들의 투자수요로 매매가 상승하면서 전세가도 동반 상승하여 거래되는 모습이다.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</si>
</sst>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7">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
      <patternFill patternType="solid">
        <fgColor rgb="FF92D050"/>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04">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xf numFmtId="14" fontId="0" fillId="16" borderId="0" xfId="0" applyNumberFormat="1" applyFont="1" applyFill="1" applyAlignment="1"/>
    <xf numFmtId="0" fontId="0" fillId="16" borderId="0" xfId="0" applyFont="1" applyFill="1" applyAlignment="1"/>
    <xf numFmtId="14" fontId="3" fillId="16" borderId="0" xfId="0" applyNumberFormat="1" applyFont="1" applyFill="1" applyAlignment="1"/>
    <xf numFmtId="0" fontId="3" fillId="16"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40"/>
  <sheetViews>
    <sheetView workbookViewId="0">
      <pane xSplit="1" ySplit="1" topLeftCell="FQ17" activePane="bottomRight" state="frozen"/>
      <selection pane="topRight" activeCell="B1" sqref="B1"/>
      <selection pane="bottomLeft" activeCell="A2" sqref="A2"/>
      <selection pane="bottomRight" activeCell="FS40" sqref="FS40"/>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row r="39" spans="1:186" s="101" customFormat="1" ht="15.75" customHeight="1">
      <c r="A39" s="100">
        <v>44494</v>
      </c>
      <c r="F39" s="101" t="s">
        <v>710</v>
      </c>
      <c r="T39" s="101" t="s">
        <v>711</v>
      </c>
      <c r="BL39" s="101" t="s">
        <v>713</v>
      </c>
      <c r="BS39" s="101" t="s">
        <v>714</v>
      </c>
      <c r="DF39" s="101" t="s">
        <v>712</v>
      </c>
      <c r="GD39" s="101" t="s">
        <v>715</v>
      </c>
    </row>
    <row r="40" spans="1:186" ht="15.75" customHeight="1">
      <c r="A40" s="83">
        <v>44501</v>
      </c>
      <c r="P40" t="s">
        <v>723</v>
      </c>
      <c r="V40" t="s">
        <v>722</v>
      </c>
      <c r="BH40" t="s">
        <v>725</v>
      </c>
      <c r="BV40" t="s">
        <v>726</v>
      </c>
      <c r="DU40" t="s">
        <v>724</v>
      </c>
      <c r="FS40" t="s">
        <v>727</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tabSelected="1" workbookViewId="0">
      <pane xSplit="1" ySplit="1" topLeftCell="FQ14" activePane="bottomRight" state="frozen"/>
      <selection pane="topRight" activeCell="B1" sqref="B1"/>
      <selection pane="bottomLeft" activeCell="A2" sqref="A2"/>
      <selection pane="bottomRight" activeCell="FU38" sqref="FU38:FU39"/>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s="101" customFormat="1" ht="13.2">
      <c r="A36" s="102">
        <f>KB매매!A39</f>
        <v>44494</v>
      </c>
      <c r="B36" s="103"/>
      <c r="C36" s="103"/>
      <c r="D36" s="103"/>
      <c r="E36" s="103"/>
      <c r="F36" s="103"/>
      <c r="G36" s="103"/>
      <c r="H36" s="103"/>
      <c r="I36" s="103"/>
      <c r="J36" s="103"/>
      <c r="K36" s="103"/>
      <c r="L36" s="103"/>
      <c r="M36" s="103"/>
      <c r="N36" s="103"/>
      <c r="O36" s="103"/>
      <c r="P36" s="103" t="s">
        <v>716</v>
      </c>
      <c r="Q36" s="103"/>
      <c r="R36" s="103"/>
      <c r="S36" s="103"/>
      <c r="T36" s="103"/>
      <c r="U36" s="103" t="s">
        <v>717</v>
      </c>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t="s">
        <v>719</v>
      </c>
      <c r="BH36" s="103"/>
      <c r="BI36" s="103"/>
      <c r="BJ36" s="103"/>
      <c r="BK36" s="103"/>
      <c r="BL36" s="103"/>
      <c r="BM36" s="103"/>
      <c r="BN36" s="103"/>
      <c r="BO36" s="103"/>
      <c r="BP36" s="103"/>
      <c r="BQ36" s="103"/>
      <c r="BR36" s="103"/>
      <c r="BS36" s="103"/>
      <c r="BT36" s="103"/>
      <c r="BU36" s="103"/>
      <c r="BV36" s="103"/>
      <c r="BW36" s="103"/>
      <c r="BX36" s="103"/>
      <c r="BY36" s="103"/>
      <c r="BZ36" s="103"/>
      <c r="CA36" s="103"/>
      <c r="CB36" s="103" t="s">
        <v>720</v>
      </c>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t="s">
        <v>718</v>
      </c>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t="s">
        <v>721</v>
      </c>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row>
    <row r="37" spans="1:253" ht="13.2">
      <c r="A37" s="102">
        <f>KB매매!A40</f>
        <v>44501</v>
      </c>
      <c r="B37" s="28"/>
      <c r="C37" s="28"/>
      <c r="D37" s="28"/>
      <c r="E37" s="28"/>
      <c r="F37" s="28"/>
      <c r="G37" s="28"/>
      <c r="H37" s="28"/>
      <c r="I37" s="28"/>
      <c r="J37" s="28"/>
      <c r="K37" s="28"/>
      <c r="L37" s="28"/>
      <c r="M37" s="28"/>
      <c r="N37" s="28"/>
      <c r="O37" s="28"/>
      <c r="P37" s="28"/>
      <c r="Q37" s="28"/>
      <c r="R37" s="28" t="s">
        <v>728</v>
      </c>
      <c r="S37" s="28"/>
      <c r="T37" s="28"/>
      <c r="U37" s="28"/>
      <c r="V37" s="28"/>
      <c r="W37" s="28"/>
      <c r="X37" s="28" t="s">
        <v>729</v>
      </c>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t="s">
        <v>731</v>
      </c>
      <c r="BM37" s="28"/>
      <c r="BN37" s="28"/>
      <c r="BO37" s="28"/>
      <c r="BP37" s="28"/>
      <c r="BQ37" s="28"/>
      <c r="BR37" s="28"/>
      <c r="BS37" s="28"/>
      <c r="BT37" s="28"/>
      <c r="BU37" s="28"/>
      <c r="BV37" s="28"/>
      <c r="BW37" s="28"/>
      <c r="BX37" s="28"/>
      <c r="BY37" s="28"/>
      <c r="BZ37" s="28" t="s">
        <v>732</v>
      </c>
      <c r="CA37" s="28"/>
      <c r="CB37" s="28"/>
      <c r="CC37" s="28"/>
      <c r="CD37" s="28"/>
      <c r="CE37" s="28"/>
      <c r="CF37" s="28"/>
      <c r="CG37" s="28"/>
      <c r="CH37" s="28"/>
      <c r="CI37" s="28"/>
      <c r="CJ37" s="28"/>
      <c r="CK37" s="28"/>
      <c r="CL37" s="28" t="s">
        <v>730</v>
      </c>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t="s">
        <v>733</v>
      </c>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ht="13.2">
      <c r="A38" s="76"/>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row>
    <row r="39" spans="1:253" ht="13.2">
      <c r="A39" s="76"/>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ht="13.2">
      <c r="A40" s="76"/>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row>
    <row r="41" spans="1:253" ht="13.2">
      <c r="A41" s="76"/>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2">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2">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 대영</cp:lastModifiedBy>
  <dcterms:modified xsi:type="dcterms:W3CDTF">2021-11-06T06:51:40Z</dcterms:modified>
</cp:coreProperties>
</file>