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80" yWindow="120" windowWidth="15456" windowHeight="11640" tabRatio="801"/>
  </bookViews>
  <sheets>
    <sheet name="СМП 2014" sheetId="18" r:id="rId1"/>
  </sheets>
  <definedNames>
    <definedName name="_xlnm.Print_Titles" localSheetId="0">'СМП 2014'!$7:$8</definedName>
  </definedNames>
  <calcPr calcId="124519"/>
</workbook>
</file>

<file path=xl/calcChain.xml><?xml version="1.0" encoding="utf-8"?>
<calcChain xmlns="http://schemas.openxmlformats.org/spreadsheetml/2006/main">
  <c r="E63" i="18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9"/>
  <c r="E153"/>
  <c r="E155"/>
  <c r="E156"/>
  <c r="E171"/>
  <c r="E183"/>
  <c r="E184"/>
  <c r="E185"/>
  <c r="E186"/>
  <c r="E187"/>
  <c r="E10"/>
  <c r="E11"/>
  <c r="E12"/>
  <c r="E13"/>
  <c r="E14"/>
  <c r="E15"/>
  <c r="E16"/>
  <c r="E17"/>
  <c r="E18"/>
  <c r="E19"/>
  <c r="E20"/>
  <c r="E21"/>
  <c r="E22"/>
  <c r="E9"/>
</calcChain>
</file>

<file path=xl/sharedStrings.xml><?xml version="1.0" encoding="utf-8"?>
<sst xmlns="http://schemas.openxmlformats.org/spreadsheetml/2006/main" count="186" uniqueCount="186">
  <si>
    <t>МОУ "Средняя общеобразовательная школа № 1 с углубленным изучением английского языка"</t>
  </si>
  <si>
    <t>МОУ "Гимназия № 2"</t>
  </si>
  <si>
    <t>МОУ "Средняя общеобразовательная школа № 16"</t>
  </si>
  <si>
    <t>МОУ ДОД "Дворец творчества детей и молодежи"</t>
  </si>
  <si>
    <t>МОУ ДОД "Детско-юношеский центр "Лидер"</t>
  </si>
  <si>
    <t>МОУ ДОД "Детско-юношеский центр "Единство"</t>
  </si>
  <si>
    <t>МОУ ДОД "Детский морской центр "Меридиан"</t>
  </si>
  <si>
    <t>МДОУ "Центр развития ребенка - детский сад № 79 "Лучик"</t>
  </si>
  <si>
    <t>МДОУ "Центр развития ребенка – детский сад № 30 "Цветик-семицветик"</t>
  </si>
  <si>
    <t>МДОУ "Детский сад комбинированного вида № 94 "Елочка"</t>
  </si>
  <si>
    <t>МОУ "Средняя общеобразовательная школа № 3"</t>
  </si>
  <si>
    <t>МОУ "Средняя общеобразовательная школа № 4"</t>
  </si>
  <si>
    <t>МОУ "Средняя общеобразовательная школа № 5"</t>
  </si>
  <si>
    <t>МОУ "Средняя общеобразовательная школа № 6"</t>
  </si>
  <si>
    <t>МОУ "Средняя общеобразовательная школа № 7"</t>
  </si>
  <si>
    <t>МОУ "Средняя общеобразовательная школа с углубленным изучением отдельных предметов № 8"</t>
  </si>
  <si>
    <t>МОУ "Средняя общеобразовательная школа № 9"</t>
  </si>
  <si>
    <t>МОУ "Начальная общеобразовательная школа № 10"</t>
  </si>
  <si>
    <t>МОУ "Средняя общеобразовательная школа № 11"</t>
  </si>
  <si>
    <t>МОУ "Средняя общеобразовательная школа № 12"</t>
  </si>
  <si>
    <t>МОУ "Средняя общеобразовательная школа № 14"</t>
  </si>
  <si>
    <t>МОУ "Средняя общеобразовательная школа № 15"</t>
  </si>
  <si>
    <t>МОУ "Средняя общеобразовательная школа № 17"</t>
  </si>
  <si>
    <t>МОУ "Средняя общеобразовательная школа № 18"</t>
  </si>
  <si>
    <t>МОУ "Средняя общеобразовательная школа № 19"</t>
  </si>
  <si>
    <t>МОУ "Средняя общеобразовательная школа № 20"</t>
  </si>
  <si>
    <t>МОУ "Средняя общеобразовательная школа № 21"</t>
  </si>
  <si>
    <t>МОУ "Средняя общеобразовательная школа № 22"</t>
  </si>
  <si>
    <t>МОУ "Средняя общеобразовательная школа № 23"</t>
  </si>
  <si>
    <t>МОУ "Средняя общеобразовательная школа № 24"</t>
  </si>
  <si>
    <t>МОУ "Средняя общеобразовательная школа № 25"</t>
  </si>
  <si>
    <t>МОУ "Средняя общеобразовательная школа № 26"</t>
  </si>
  <si>
    <t>МОУ "Средняя общеобразовательная школа № 28"</t>
  </si>
  <si>
    <t>МОУ "Средняя общеобразовательная школа № 29"</t>
  </si>
  <si>
    <t>МОУ "Средняя общеобразовательная школа № 30"</t>
  </si>
  <si>
    <t>МОУ "Средняя общеобразовательная школа № 31"</t>
  </si>
  <si>
    <t>МОУ "Лицей № 32"</t>
  </si>
  <si>
    <t>МОУ "Средняя общеобразовательная школа № 33"</t>
  </si>
  <si>
    <t>МОУ "Средняя общеобразовательная школа № 36"</t>
  </si>
  <si>
    <t>МОУ "Средняя общеобразовательная школа № 37"</t>
  </si>
  <si>
    <t>МОУ "Средняя общеобразовательная школа № 39"</t>
  </si>
  <si>
    <t>МОУ "Средняя общеобразовательная школа № 41"</t>
  </si>
  <si>
    <t>МОУ "Специальная (коррекционная) общеобразовательная школа VIII вида"</t>
  </si>
  <si>
    <t>МОУ "Специальная (коррекционная) общеобразовательная школа № 1"</t>
  </si>
  <si>
    <t>МДОУ "Детский сад компенсирующего вида № 26"</t>
  </si>
  <si>
    <t>МДОУ "Детский сад комбинированного вида № 3 "Воробушек"</t>
  </si>
  <si>
    <t>МДОУ "Детский сад № 12 "Ромашка" компенсирующего вида для детей с нарушением опорно-двигательного аппарата"</t>
  </si>
  <si>
    <t>МОУ "Средняя общеобразовательная школа № 35"</t>
  </si>
  <si>
    <t>МДОУ "Детский сад общеразвивающего вида № 104 "Аленький цветочек"</t>
  </si>
  <si>
    <t>МДОУ "Центр развития ребенка - детский сад № 73 "Светлана"</t>
  </si>
  <si>
    <t>МДОУ "Детский сад общеразвивающего вида № 70 "Калинка"</t>
  </si>
  <si>
    <t>МДОУ "Детский сад общеразвивающего вида № 20 "Одуванчик"</t>
  </si>
  <si>
    <t>МОУ "Вечерняя (сменная) общеобразовательная школа № 1"</t>
  </si>
  <si>
    <t>МДОУ "Центр развития ребенка - детский сад № 33 "Колосок"</t>
  </si>
  <si>
    <t>МДОУ "Детский сад общеразвивающего вида № 40 "Березка"</t>
  </si>
  <si>
    <t>МДОУ "Детский сад № 87 "Радуга"</t>
  </si>
  <si>
    <t xml:space="preserve">МДОУ "Детский сад № 24 "Анютины глазки" </t>
  </si>
  <si>
    <t>МДОУ "Детский сад компенсирующего вида № 111 "Медвежонок"</t>
  </si>
  <si>
    <t>МДОУ "Детский сад комбинированного вида № 86 "Ладушки"</t>
  </si>
  <si>
    <t>МДОУ "Детский сад общеразвивающего вида № 96 "Соловушка"</t>
  </si>
  <si>
    <t>МДОУ "Детский сад общеразвивающего вида № 6 "Чебурашка"</t>
  </si>
  <si>
    <t>МДОУ "Детский сад общеразвивающего вида № 95 "Сказка"</t>
  </si>
  <si>
    <t>МДОУ "Детский сад общеразвивающего вида № 22 "Ласточка"</t>
  </si>
  <si>
    <t>МДОУ "Детский сад № 7 "Ягодка"</t>
  </si>
  <si>
    <t>МДОУ "Детский сад № 82 "Жемчужинка"</t>
  </si>
  <si>
    <t>МДОУ "Детский сад общеразвивающего вида с приоритетным осуществлением физического и экологического направления развития воспитанников № 43 "Ручеек"</t>
  </si>
  <si>
    <t>МДОУ "Детский сад № 21"</t>
  </si>
  <si>
    <t>МОУ "Начальная школа-детский сад № 109 "Букваренок"</t>
  </si>
  <si>
    <t>МДОУ "Детский сад компенсирующего вида № 57"</t>
  </si>
  <si>
    <t>МДОУ "Детский сад № 5 "Алёнушка"</t>
  </si>
  <si>
    <t>МДОУ "Детский сад комбинированного вида № 102 "Росинка"</t>
  </si>
  <si>
    <t>МДОУ "Центр развития ребенка - детский сад № 108 "Гнездышко"</t>
  </si>
  <si>
    <t>МДОУ "Детский сад общеразвивающего вида № 38 "Красная шапочка"</t>
  </si>
  <si>
    <t>МДОУ "Детский сад общеразвивающего вида № 92 "Ивушка"</t>
  </si>
  <si>
    <t>МДОУ "Детский сад общеразвивающего вида № 36 "Василек"</t>
  </si>
  <si>
    <t>МДОУ "Детский сад общеразвивающего вида № 105 "Полянка"</t>
  </si>
  <si>
    <t>МДОУ "Детский сад общеразвивающего вида № 11 "Дюймовочка"</t>
  </si>
  <si>
    <t>МДОУ "Детский сад комбинированного вида № 89 "Зоренька"</t>
  </si>
  <si>
    <t>МДОУ "Детский сад комбинированного вида № 8 "Маленькая страна"</t>
  </si>
  <si>
    <t>МДОУ "Детский сад общеразвивающего вида № 19 "Солнышко"</t>
  </si>
  <si>
    <t>МДОУ "Детский сад № 32 "Рябинка"</t>
  </si>
  <si>
    <t>МДОУ "Детский сад общеразвивающего вида № 41 "Ветерок"</t>
  </si>
  <si>
    <t>МДОУ "Детский сад комбинированного вида № 44 "Фиалочка"</t>
  </si>
  <si>
    <t>МДОУ "Детский сад общеразвивающего вида № 49 "Гусельки"</t>
  </si>
  <si>
    <t>МДОУ "Детский сад № 50 "Ландыш"</t>
  </si>
  <si>
    <t>МДОУ "Центр развития ребенка - детский сад № 51 "Белоснежка"</t>
  </si>
  <si>
    <t>МДОУ "Детский сад общеразвивающего вида № 55 "Северяночка"</t>
  </si>
  <si>
    <t>МДОУ "Детский сад № 56"</t>
  </si>
  <si>
    <t>МДОУ "Детский сад общеразвивающего вида № 62 "Рябинушка"</t>
  </si>
  <si>
    <t>МДОУ "Детский сад общеразвивающего вида № 65"</t>
  </si>
  <si>
    <t>МДОУ "Детский сад общеразвивающего вида № 66 "Петушок"</t>
  </si>
  <si>
    <t>МДОУ "Детский сад общеразвивающего вида № 74 "Белочка"</t>
  </si>
  <si>
    <t>МДОУ "Детский сад комбинированного вида № 77 "Земляничка"</t>
  </si>
  <si>
    <t>МДОУ "Детский сад комбинированного вида № 80 "Гномик"</t>
  </si>
  <si>
    <t>МДОУ "Детский сад общеразвивающего вида № 83 "Вишенка"</t>
  </si>
  <si>
    <t>МДОУ "Детский сад общеразвивающего вида № 84 "Тополек"</t>
  </si>
  <si>
    <t>МДОУ "Детский сад общеразвивающего вида № 85 "Подснежник"</t>
  </si>
  <si>
    <t>МДОУ "Детский сад комбинированного вида № 88 "Искорка"</t>
  </si>
  <si>
    <t>МДОУ "Детский сад общеразвивающего вида № 90 "Золотой ключик"</t>
  </si>
  <si>
    <t>МДОУ "Детский сад общеразвивающего вида № 100 "Вербушка"</t>
  </si>
  <si>
    <t>МДОУ "Детский сад общеразвивающего вида № 103 "Потешка"</t>
  </si>
  <si>
    <t>МДОУ "Детский сад общеразвивающего вида № 110 "Аистенок"</t>
  </si>
  <si>
    <t>МОУ "Межшкольный учебный комбинат"</t>
  </si>
  <si>
    <t>МОУ "Центр повышения квалификации педагогических работников образовательной системы города Вологды"</t>
  </si>
  <si>
    <t>МДОУ "Детский сад общеразвивающего вида № 1 "Карамель"</t>
  </si>
  <si>
    <t>МДОУ "Детский сад общеразвивающего вида № 15 "Теремок"</t>
  </si>
  <si>
    <t>МДОУ "Детский сад комбинированного вида № 34 "Светлячок"</t>
  </si>
  <si>
    <t>МДОУ "Детский сад общеразвивающего вида № 52 "Родничок"</t>
  </si>
  <si>
    <t>МДОУ "Детский сад присмотра и оздоровления № 58 "Незабудка"</t>
  </si>
  <si>
    <t>МДОУ "Детский сад общеразвивающего вида № 67 "Яблонька"</t>
  </si>
  <si>
    <t>МДОУ "Центр развития ребенка - детский сад № 99 "Почемучка"</t>
  </si>
  <si>
    <t>МДОУ "Детский сад общеразвивающего вида № 106 "Золотой ключик"</t>
  </si>
  <si>
    <t>МОУ ДОД "Детская школа искусств"</t>
  </si>
  <si>
    <t>МОУ ДОД "Муниципальная детская художественная школа"</t>
  </si>
  <si>
    <t>МОУ ДОД "Детская музыкальная школа № 1"</t>
  </si>
  <si>
    <t>МОУ ДОД "Детская музыкальная школа № 4"</t>
  </si>
  <si>
    <t>МОУ ДОД "Детская музыкальная школа им. В.П.Трифонова"</t>
  </si>
  <si>
    <t>МОУ ДОД "Детская школа искусств (хореографическая)"</t>
  </si>
  <si>
    <t>МУК "Городской Дворец культуры"</t>
  </si>
  <si>
    <t>МУК "Дом культуры льнокомбината"</t>
  </si>
  <si>
    <t>МУК "Централизованная библиотечная система"</t>
  </si>
  <si>
    <t>МДОУ "Детский сад общеразвивающего вида № 91 "Росинка"</t>
  </si>
  <si>
    <t>МДОУ "Детский сад № 60 "Родничок"</t>
  </si>
  <si>
    <t>Управление образования Администрации города Вологды</t>
  </si>
  <si>
    <t>Управление культуры и историко-культурного наследия Администрации города Вологды</t>
  </si>
  <si>
    <t>Администрация города Вологды</t>
  </si>
  <si>
    <t>Приложение</t>
  </si>
  <si>
    <t>Контрольно-счетная палата города Вологды</t>
  </si>
  <si>
    <t>Вологодская городская Дума</t>
  </si>
  <si>
    <t>МКУ "Хозяйственная служба"</t>
  </si>
  <si>
    <t>МКУ "Центр гражданской защиты города Вологды"</t>
  </si>
  <si>
    <t>МКУ "Муниципальный архив города Вологды"</t>
  </si>
  <si>
    <t>МКУ "Градостроительный центр города Вологды"</t>
  </si>
  <si>
    <t>МКУ "Жилищно-коммунальный расчетный центр города Вологды"</t>
  </si>
  <si>
    <t>МБУ "Ритуал"</t>
  </si>
  <si>
    <t>МБУ "Дорремстрой"</t>
  </si>
  <si>
    <t>МКУ "Центр по работе с населением"</t>
  </si>
  <si>
    <t>МБУ "Центр содействия развитию предпринимательства и туризма"</t>
  </si>
  <si>
    <t>МБУ "Молодежный центр "ГОР.СОМ 35"</t>
  </si>
  <si>
    <t>МДОУ "Детский сад общеразвивающего вида № 25 "Улыбка"</t>
  </si>
  <si>
    <t>МДОУ "Центр развития ребенка - детский сад № 27 "Антошка"</t>
  </si>
  <si>
    <t>МДОУ «Детский сад общеразвивающего вида № 31 "Малышок"</t>
  </si>
  <si>
    <t>МБДОУ "Детский сад № 45 "Буратино"</t>
  </si>
  <si>
    <t>МДОУ "Детский сад общеразвивающего вида № 46 "Золотой петушок"</t>
  </si>
  <si>
    <t>МДОУ "Детский сад № 64 "Мальвина"</t>
  </si>
  <si>
    <t>МДОУ "Детский сад общеразвивающего вида № 78 "Мастерок"</t>
  </si>
  <si>
    <t>МДОУ "Детский сад № 81 "Непоседы"</t>
  </si>
  <si>
    <t>Муниципальное специальное (коррекционное) образовательное учреждение для обучающихся, воспитанников с ограниченными возможностями здоровья "Специальная (коррекционная) начальная школа - детский сад № 98 "Хрусталик"</t>
  </si>
  <si>
    <t>МДОУ "Детский сад общеразвивающего вида № 101 "Машенька"</t>
  </si>
  <si>
    <t>МДОУ "Детский сад комбинированного вида № 107 "Лукоморье"</t>
  </si>
  <si>
    <t>МБОУ для детей-сирот и детей, оставшихся без попечения родителей "Специальный (коррекционный) детский дом для детей с ограниченными возможностями здоровья № 3"</t>
  </si>
  <si>
    <t>МБОУ для детей-сирот и детей, оставшихся без попечения родителей "Детский дом № 5"</t>
  </si>
  <si>
    <t>МКУ "Централизованная бухгалтерия, обслуживающая муниципальные образовательные учреждения города Вологды"</t>
  </si>
  <si>
    <r>
      <t>МОУ "Средняя общеобразовательная школа № 13</t>
    </r>
    <r>
      <rPr>
        <sz val="10"/>
        <color indexed="12"/>
        <rFont val="Times New Roman"/>
        <family val="1"/>
        <charset val="204"/>
      </rPr>
      <t/>
    </r>
  </si>
  <si>
    <t>МБОУ ДОД "Молочненская детская школа искусств" города Вологды</t>
  </si>
  <si>
    <t>МБУК "Концертный оркестр духовых инструментов города Вологды "Классик-модерн бэнд"</t>
  </si>
  <si>
    <t>МБУК "Культурно-досуговый центр "Забота"</t>
  </si>
  <si>
    <t>МБОУ ДОД "Детско-юношеская спортивная школа "Спартак"</t>
  </si>
  <si>
    <t>МБОУ ДОД "Детско-юношеская спортивная школа по зимним видам спорта"</t>
  </si>
  <si>
    <t>МБОУ ДОД "Специализированная детско-юношеская спортивная школа олимпийского резерва № 3 по футболу"</t>
  </si>
  <si>
    <t>МБОУ ДОД "Специализированная детско-юношеская спортивная школа олимпийского резерва № 4 по конькобежному спорту"</t>
  </si>
  <si>
    <t>МБОУ ДОД "Детско-юношеская спортивная школа боевых искусств"</t>
  </si>
  <si>
    <t>МБОУ ДОД "Детско-юношеская спортивная школа "Школа единоборств"</t>
  </si>
  <si>
    <t>МКУ "Централизованная бухгалтерия, обслуживающая муниципальные учреждения физической культуры и спорта города Вологды"</t>
  </si>
  <si>
    <t>Управление физической культуры и массового спорта Администрации города Вологды</t>
  </si>
  <si>
    <t>МБУ "Физкультурно-спортивный центр города Вологды"</t>
  </si>
  <si>
    <t>МБОУ ДОД "Детская музыкальная школа № 5"</t>
  </si>
  <si>
    <t>Наименование муниципального заказчика</t>
  </si>
  <si>
    <t>Департамент градостроительства и инфраструктуры Администрации города Вологды</t>
  </si>
  <si>
    <t>МБДОУ "Детский сад № 39 "Ленок"</t>
  </si>
  <si>
    <t>МБУ СО "Территориальный центр социальной помощи семье и детям города Вологды"</t>
  </si>
  <si>
    <t>МБУ СО "Комплексный центр социального обслуживания населения города Вологды"</t>
  </si>
  <si>
    <t>МБУ СО "Дом ночного пребывания города Вологды"</t>
  </si>
  <si>
    <t>Управления социальной защиты населения Администрации города Вологды</t>
  </si>
  <si>
    <t>МБУ СО "Дом-интернат для престарелых и инвалидов"</t>
  </si>
  <si>
    <t>№ п/п</t>
  </si>
  <si>
    <t xml:space="preserve">Совокупный годовой объем закупок муниципального заказчика (рассчитанный с учетом части 1.1 статьи 30 Федерального закона №44-ФЗ),
 тыс. руб.
</t>
  </si>
  <si>
    <t xml:space="preserve">Доля объема муниципальных средств, израсходованных путем проведения закупок у субъектов малого предпринимательства и социально ориентированных некоммерческих организаций, 
 (в %)
</t>
  </si>
  <si>
    <t>Информация
об осуществлении закупок у субъектов малого предпринимательства
и социально ориентированных некоммерческих организаций
в соответствии с требованиями Федерального закона № 44-ФЗ
муниципального образования "Город Вологда"</t>
  </si>
  <si>
    <t xml:space="preserve">Сумма заключенных муниципальным заказчиком контрактов с субъектами малого предпринимательства и социально ориентированными некоммерческими организациями  
  (с учетом положений части 5 статьи 30 Федерального закона № 44-ФЗ), тыс. руб.
</t>
  </si>
  <si>
    <t>МДОУ "Детский сад общеразвивающего вида с приоритетным осуществлением художественно-эстетического направления развития воспитанников № 63 "Золушка"</t>
  </si>
  <si>
    <t>МОУ "Центр образования "Созвучие"</t>
  </si>
  <si>
    <t>МУ ДО "Центр детского (юношеского) научно-технического творчества"</t>
  </si>
  <si>
    <t>МБОУ ДОД "Центр дополнительного образования детей" города Вологды</t>
  </si>
  <si>
    <t>МБОУ ДОД "Специализированная детско-юношеская спортивная школа олимпийского резерва № 1 по спортивной гимнастике"</t>
  </si>
  <si>
    <t>МБОУ ДОД "Специализированная детско-юношеская спортивная школа олимпийского резерва № 2 по баскетболу"</t>
  </si>
</sst>
</file>

<file path=xl/styles.xml><?xml version="1.0" encoding="utf-8"?>
<styleSheet xmlns="http://schemas.openxmlformats.org/spreadsheetml/2006/main">
  <fonts count="12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 Cyr"/>
      <charset val="204"/>
    </font>
    <font>
      <sz val="11"/>
      <color indexed="8"/>
      <name val="Calibri"/>
      <family val="2"/>
      <charset val="204"/>
    </font>
    <font>
      <b/>
      <sz val="11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1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ont="1"/>
    <xf numFmtId="0" fontId="9" fillId="0" borderId="0" xfId="0" applyFont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4" fontId="11" fillId="0" borderId="1" xfId="32" applyNumberFormat="1" applyFont="1" applyFill="1" applyBorder="1" applyAlignment="1">
      <alignment horizontal="center" vertical="center" wrapText="1"/>
    </xf>
    <xf numFmtId="4" fontId="11" fillId="0" borderId="1" xfId="19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4" fontId="11" fillId="0" borderId="1" xfId="20" applyNumberFormat="1" applyFont="1" applyFill="1" applyBorder="1" applyAlignment="1">
      <alignment horizontal="center" vertical="center" wrapText="1"/>
    </xf>
    <xf numFmtId="4" fontId="11" fillId="0" borderId="1" xfId="22" applyNumberFormat="1" applyFont="1" applyFill="1" applyBorder="1" applyAlignment="1">
      <alignment horizontal="center" vertical="center" wrapText="1"/>
    </xf>
    <xf numFmtId="4" fontId="11" fillId="0" borderId="1" xfId="21" applyNumberFormat="1" applyFont="1" applyFill="1" applyBorder="1" applyAlignment="1">
      <alignment horizontal="center" vertical="center" wrapText="1"/>
    </xf>
    <xf numFmtId="4" fontId="11" fillId="0" borderId="1" xfId="23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left" vertical="center" wrapText="1"/>
    </xf>
    <xf numFmtId="4" fontId="11" fillId="0" borderId="1" xfId="49" applyNumberFormat="1" applyFont="1" applyFill="1" applyBorder="1" applyAlignment="1">
      <alignment horizontal="center" vertical="center" wrapText="1"/>
    </xf>
    <xf numFmtId="4" fontId="11" fillId="0" borderId="1" xfId="28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</cellXfs>
  <cellStyles count="50">
    <cellStyle name="Обычный" xfId="0" builtinId="0"/>
    <cellStyle name="Обычный 10" xfId="29"/>
    <cellStyle name="Обычный 2 10" xfId="18"/>
    <cellStyle name="Обычный 2 11" xfId="24"/>
    <cellStyle name="Обычный 2 12" xfId="26"/>
    <cellStyle name="Обычный 2 13" xfId="30"/>
    <cellStyle name="Обычный 2 14" xfId="25"/>
    <cellStyle name="Обычный 2 15" xfId="32"/>
    <cellStyle name="Обычный 2 16" xfId="42"/>
    <cellStyle name="Обычный 2 17" xfId="44"/>
    <cellStyle name="Обычный 2 18" xfId="33"/>
    <cellStyle name="Обычный 2 19" xfId="46"/>
    <cellStyle name="Обычный 2 2" xfId="2"/>
    <cellStyle name="Обычный 2 2 10" xfId="35"/>
    <cellStyle name="Обычный 2 2 11" xfId="36"/>
    <cellStyle name="Обычный 2 2 12" xfId="37"/>
    <cellStyle name="Обычный 2 2 13" xfId="39"/>
    <cellStyle name="Обычный 2 2 14" xfId="40"/>
    <cellStyle name="Обычный 2 2 15" xfId="43"/>
    <cellStyle name="Обычный 2 2 16" xfId="45"/>
    <cellStyle name="Обычный 2 2 2" xfId="4"/>
    <cellStyle name="Обычный 2 2 3" xfId="6"/>
    <cellStyle name="Обычный 2 2 4" xfId="8"/>
    <cellStyle name="Обычный 2 2 5" xfId="10"/>
    <cellStyle name="Обычный 2 2 6" xfId="12"/>
    <cellStyle name="Обычный 2 2 7" xfId="14"/>
    <cellStyle name="Обычный 2 2 8" xfId="16"/>
    <cellStyle name="Обычный 2 2 9" xfId="17"/>
    <cellStyle name="Обычный 2 20" xfId="47"/>
    <cellStyle name="Обычный 2 21" xfId="48"/>
    <cellStyle name="Обычный 2 22" xfId="34"/>
    <cellStyle name="Обычный 2 3" xfId="3"/>
    <cellStyle name="Обычный 2 4" xfId="5"/>
    <cellStyle name="Обычный 2 5" xfId="7"/>
    <cellStyle name="Обычный 2 6" xfId="9"/>
    <cellStyle name="Обычный 2 7" xfId="11"/>
    <cellStyle name="Обычный 2 8" xfId="13"/>
    <cellStyle name="Обычный 2 9" xfId="15"/>
    <cellStyle name="Обычный 3" xfId="19"/>
    <cellStyle name="Обычный 3 2" xfId="38"/>
    <cellStyle name="Обычный 3 3" xfId="41"/>
    <cellStyle name="Обычный 4" xfId="20"/>
    <cellStyle name="Обычный 5" xfId="22"/>
    <cellStyle name="Обычный 6" xfId="21"/>
    <cellStyle name="Обычный 7" xfId="23"/>
    <cellStyle name="Обычный 8 2" xfId="27"/>
    <cellStyle name="Обычный 8 3" xfId="31"/>
    <cellStyle name="Обычный 8 4" xfId="49"/>
    <cellStyle name="Обычный 9" xfId="28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5"/>
    <pageSetUpPr fitToPage="1"/>
  </sheetPr>
  <dimension ref="A1:E187"/>
  <sheetViews>
    <sheetView tabSelected="1" zoomScale="75" zoomScaleNormal="75" workbookViewId="0">
      <selection activeCell="H11" sqref="H11"/>
    </sheetView>
  </sheetViews>
  <sheetFormatPr defaultRowHeight="13.2"/>
  <cols>
    <col min="1" max="1" width="7.44140625" customWidth="1"/>
    <col min="2" max="2" width="52" style="7" customWidth="1"/>
    <col min="3" max="3" width="28.21875" customWidth="1"/>
    <col min="4" max="4" width="20.33203125" customWidth="1"/>
    <col min="5" max="5" width="26.109375" customWidth="1"/>
  </cols>
  <sheetData>
    <row r="1" spans="1:5" ht="16.8">
      <c r="A1" s="11"/>
      <c r="B1" s="6"/>
      <c r="C1" s="5"/>
      <c r="D1" s="5"/>
      <c r="E1" s="12" t="s">
        <v>126</v>
      </c>
    </row>
    <row r="2" spans="1:5">
      <c r="A2" s="11"/>
      <c r="B2" s="6"/>
      <c r="C2" s="5"/>
      <c r="D2" s="5"/>
      <c r="E2" s="5"/>
    </row>
    <row r="3" spans="1:5">
      <c r="A3" s="11"/>
      <c r="B3" s="6"/>
      <c r="C3" s="5"/>
      <c r="D3" s="5"/>
      <c r="E3" s="5"/>
    </row>
    <row r="4" spans="1:5" ht="88.8" customHeight="1">
      <c r="A4" s="27" t="s">
        <v>178</v>
      </c>
      <c r="B4" s="27"/>
      <c r="C4" s="27"/>
      <c r="D4" s="27"/>
      <c r="E4" s="27"/>
    </row>
    <row r="5" spans="1:5" ht="13.8">
      <c r="B5" s="26"/>
      <c r="C5" s="8"/>
      <c r="D5" s="8"/>
      <c r="E5" s="8"/>
    </row>
    <row r="6" spans="1:5" s="2" customFormat="1">
      <c r="B6" s="3"/>
      <c r="C6" s="4"/>
      <c r="D6" s="4"/>
      <c r="E6" s="4"/>
    </row>
    <row r="7" spans="1:5" s="2" customFormat="1" ht="190.8" customHeight="1">
      <c r="A7" s="9" t="s">
        <v>175</v>
      </c>
      <c r="B7" s="10" t="s">
        <v>167</v>
      </c>
      <c r="C7" s="10" t="s">
        <v>179</v>
      </c>
      <c r="D7" s="10" t="s">
        <v>176</v>
      </c>
      <c r="E7" s="10" t="s">
        <v>177</v>
      </c>
    </row>
    <row r="8" spans="1:5" s="2" customFormat="1" ht="15.6">
      <c r="A8" s="13">
        <v>1</v>
      </c>
      <c r="B8" s="13">
        <v>2</v>
      </c>
      <c r="C8" s="13">
        <v>3</v>
      </c>
      <c r="D8" s="13">
        <v>4</v>
      </c>
      <c r="E8" s="13">
        <v>5</v>
      </c>
    </row>
    <row r="9" spans="1:5" s="1" customFormat="1" ht="15.6">
      <c r="A9" s="13">
        <v>1</v>
      </c>
      <c r="B9" s="14" t="s">
        <v>128</v>
      </c>
      <c r="C9" s="15">
        <v>654.29</v>
      </c>
      <c r="D9" s="16">
        <v>4141.58</v>
      </c>
      <c r="E9" s="17">
        <f>C9/D9*100</f>
        <v>15.79807706237716</v>
      </c>
    </row>
    <row r="10" spans="1:5" s="1" customFormat="1" ht="15.6">
      <c r="A10" s="13">
        <v>2</v>
      </c>
      <c r="B10" s="14" t="s">
        <v>127</v>
      </c>
      <c r="C10" s="15">
        <v>23.3</v>
      </c>
      <c r="D10" s="16">
        <v>23.3</v>
      </c>
      <c r="E10" s="17">
        <f t="shared" ref="E10:E73" si="0">C10/D10*100</f>
        <v>100</v>
      </c>
    </row>
    <row r="11" spans="1:5" s="1" customFormat="1" ht="15.6">
      <c r="A11" s="13">
        <v>3</v>
      </c>
      <c r="B11" s="14" t="s">
        <v>125</v>
      </c>
      <c r="C11" s="18">
        <v>1046.9199999999998</v>
      </c>
      <c r="D11" s="19">
        <v>6013.3890000000001</v>
      </c>
      <c r="E11" s="17">
        <f t="shared" si="0"/>
        <v>17.409816660788117</v>
      </c>
    </row>
    <row r="12" spans="1:5" s="1" customFormat="1" ht="31.2">
      <c r="A12" s="13">
        <v>4</v>
      </c>
      <c r="B12" s="14" t="s">
        <v>168</v>
      </c>
      <c r="C12" s="20">
        <v>5918.6399999999994</v>
      </c>
      <c r="D12" s="21">
        <v>8786.4599999999991</v>
      </c>
      <c r="E12" s="17">
        <f t="shared" si="0"/>
        <v>67.360916683169336</v>
      </c>
    </row>
    <row r="13" spans="1:5" s="1" customFormat="1" ht="15.6">
      <c r="A13" s="13">
        <v>5</v>
      </c>
      <c r="B13" s="22" t="s">
        <v>129</v>
      </c>
      <c r="C13" s="20">
        <v>7394.4380000000001</v>
      </c>
      <c r="D13" s="21">
        <v>34275.781000000003</v>
      </c>
      <c r="E13" s="17">
        <f t="shared" si="0"/>
        <v>21.573361085484819</v>
      </c>
    </row>
    <row r="14" spans="1:5" s="1" customFormat="1" ht="15.6">
      <c r="A14" s="13">
        <v>6</v>
      </c>
      <c r="B14" s="22" t="s">
        <v>131</v>
      </c>
      <c r="C14" s="20">
        <v>262.39999999999998</v>
      </c>
      <c r="D14" s="21">
        <v>590.79999999999995</v>
      </c>
      <c r="E14" s="17">
        <f t="shared" si="0"/>
        <v>44.414353419092755</v>
      </c>
    </row>
    <row r="15" spans="1:5" s="1" customFormat="1" ht="31.2">
      <c r="A15" s="13">
        <v>7</v>
      </c>
      <c r="B15" s="22" t="s">
        <v>133</v>
      </c>
      <c r="C15" s="20">
        <v>1380.72</v>
      </c>
      <c r="D15" s="21">
        <v>6162.76</v>
      </c>
      <c r="E15" s="17">
        <f t="shared" si="0"/>
        <v>22.404247447572192</v>
      </c>
    </row>
    <row r="16" spans="1:5" s="1" customFormat="1" ht="15.6">
      <c r="A16" s="13">
        <v>8</v>
      </c>
      <c r="B16" s="22" t="s">
        <v>130</v>
      </c>
      <c r="C16" s="20">
        <v>93.4</v>
      </c>
      <c r="D16" s="21">
        <v>93.4</v>
      </c>
      <c r="E16" s="17">
        <f t="shared" si="0"/>
        <v>100</v>
      </c>
    </row>
    <row r="17" spans="1:5" s="1" customFormat="1" ht="15.6">
      <c r="A17" s="13">
        <v>9</v>
      </c>
      <c r="B17" s="22" t="s">
        <v>132</v>
      </c>
      <c r="C17" s="20">
        <v>268.63</v>
      </c>
      <c r="D17" s="21">
        <v>611.62</v>
      </c>
      <c r="E17" s="17">
        <f t="shared" si="0"/>
        <v>43.921062097380727</v>
      </c>
    </row>
    <row r="18" spans="1:5" s="1" customFormat="1" ht="15.6">
      <c r="A18" s="13">
        <v>10</v>
      </c>
      <c r="B18" s="22" t="s">
        <v>136</v>
      </c>
      <c r="C18" s="20">
        <v>272.22000000000003</v>
      </c>
      <c r="D18" s="21">
        <v>1822.07</v>
      </c>
      <c r="E18" s="17">
        <f t="shared" si="0"/>
        <v>14.940150488181029</v>
      </c>
    </row>
    <row r="19" spans="1:5" s="1" customFormat="1" ht="31.2">
      <c r="A19" s="13">
        <v>11</v>
      </c>
      <c r="B19" s="22" t="s">
        <v>137</v>
      </c>
      <c r="C19" s="20">
        <v>45.81</v>
      </c>
      <c r="D19" s="21">
        <v>303.72000000000003</v>
      </c>
      <c r="E19" s="17">
        <f t="shared" si="0"/>
        <v>15.082971157645201</v>
      </c>
    </row>
    <row r="20" spans="1:5" s="1" customFormat="1" ht="15.6">
      <c r="A20" s="13">
        <v>12</v>
      </c>
      <c r="B20" s="22" t="s">
        <v>138</v>
      </c>
      <c r="C20" s="20">
        <v>154.1</v>
      </c>
      <c r="D20" s="21">
        <v>1186.06</v>
      </c>
      <c r="E20" s="17">
        <f t="shared" si="0"/>
        <v>12.992597339089084</v>
      </c>
    </row>
    <row r="21" spans="1:5" s="1" customFormat="1" ht="15.6">
      <c r="A21" s="13">
        <v>13</v>
      </c>
      <c r="B21" s="22" t="s">
        <v>134</v>
      </c>
      <c r="C21" s="20">
        <v>212.70000000000002</v>
      </c>
      <c r="D21" s="21">
        <v>1002.43</v>
      </c>
      <c r="E21" s="17">
        <f t="shared" si="0"/>
        <v>21.218439192761593</v>
      </c>
    </row>
    <row r="22" spans="1:5" s="1" customFormat="1" ht="15.6">
      <c r="A22" s="13">
        <v>14</v>
      </c>
      <c r="B22" s="22" t="s">
        <v>135</v>
      </c>
      <c r="C22" s="20">
        <v>219.3</v>
      </c>
      <c r="D22" s="21">
        <v>2807.83</v>
      </c>
      <c r="E22" s="17">
        <f t="shared" si="0"/>
        <v>7.8103019057421577</v>
      </c>
    </row>
    <row r="23" spans="1:5" s="1" customFormat="1" ht="31.2">
      <c r="A23" s="13">
        <v>15</v>
      </c>
      <c r="B23" s="22" t="s">
        <v>0</v>
      </c>
      <c r="C23" s="23">
        <v>0</v>
      </c>
      <c r="D23" s="24">
        <v>0</v>
      </c>
      <c r="E23" s="17">
        <v>0</v>
      </c>
    </row>
    <row r="24" spans="1:5" s="1" customFormat="1" ht="15.6">
      <c r="A24" s="13">
        <v>16</v>
      </c>
      <c r="B24" s="22" t="s">
        <v>1</v>
      </c>
      <c r="C24" s="23">
        <v>0</v>
      </c>
      <c r="D24" s="24">
        <v>0</v>
      </c>
      <c r="E24" s="17">
        <v>0</v>
      </c>
    </row>
    <row r="25" spans="1:5" s="1" customFormat="1" ht="15.6">
      <c r="A25" s="13">
        <v>17</v>
      </c>
      <c r="B25" s="22" t="s">
        <v>10</v>
      </c>
      <c r="C25" s="23">
        <v>0</v>
      </c>
      <c r="D25" s="24">
        <v>0</v>
      </c>
      <c r="E25" s="17">
        <v>0</v>
      </c>
    </row>
    <row r="26" spans="1:5" s="1" customFormat="1" ht="15.6">
      <c r="A26" s="13">
        <v>18</v>
      </c>
      <c r="B26" s="22" t="s">
        <v>11</v>
      </c>
      <c r="C26" s="23">
        <v>0</v>
      </c>
      <c r="D26" s="24">
        <v>0</v>
      </c>
      <c r="E26" s="17">
        <v>0</v>
      </c>
    </row>
    <row r="27" spans="1:5" s="1" customFormat="1" ht="15.6">
      <c r="A27" s="13">
        <v>19</v>
      </c>
      <c r="B27" s="22" t="s">
        <v>12</v>
      </c>
      <c r="C27" s="23">
        <v>0</v>
      </c>
      <c r="D27" s="24">
        <v>0</v>
      </c>
      <c r="E27" s="17">
        <v>0</v>
      </c>
    </row>
    <row r="28" spans="1:5" s="1" customFormat="1" ht="15.6">
      <c r="A28" s="13">
        <v>20</v>
      </c>
      <c r="B28" s="22" t="s">
        <v>13</v>
      </c>
      <c r="C28" s="23">
        <v>0</v>
      </c>
      <c r="D28" s="24">
        <v>0</v>
      </c>
      <c r="E28" s="17">
        <v>0</v>
      </c>
    </row>
    <row r="29" spans="1:5" s="1" customFormat="1" ht="15.6">
      <c r="A29" s="13">
        <v>21</v>
      </c>
      <c r="B29" s="22" t="s">
        <v>14</v>
      </c>
      <c r="C29" s="23">
        <v>0</v>
      </c>
      <c r="D29" s="24">
        <v>0</v>
      </c>
      <c r="E29" s="17">
        <v>0</v>
      </c>
    </row>
    <row r="30" spans="1:5" s="1" customFormat="1" ht="31.2">
      <c r="A30" s="13">
        <v>22</v>
      </c>
      <c r="B30" s="22" t="s">
        <v>15</v>
      </c>
      <c r="C30" s="23">
        <v>0</v>
      </c>
      <c r="D30" s="24">
        <v>0</v>
      </c>
      <c r="E30" s="17">
        <v>0</v>
      </c>
    </row>
    <row r="31" spans="1:5" s="1" customFormat="1" ht="15.6">
      <c r="A31" s="13">
        <v>23</v>
      </c>
      <c r="B31" s="22" t="s">
        <v>16</v>
      </c>
      <c r="C31" s="23">
        <v>0</v>
      </c>
      <c r="D31" s="24">
        <v>0</v>
      </c>
      <c r="E31" s="17">
        <v>0</v>
      </c>
    </row>
    <row r="32" spans="1:5" s="1" customFormat="1" ht="31.2">
      <c r="A32" s="13">
        <v>24</v>
      </c>
      <c r="B32" s="22" t="s">
        <v>17</v>
      </c>
      <c r="C32" s="23">
        <v>0</v>
      </c>
      <c r="D32" s="24">
        <v>0</v>
      </c>
      <c r="E32" s="17">
        <v>0</v>
      </c>
    </row>
    <row r="33" spans="1:5" s="1" customFormat="1" ht="15.6">
      <c r="A33" s="13">
        <v>25</v>
      </c>
      <c r="B33" s="22" t="s">
        <v>18</v>
      </c>
      <c r="C33" s="23">
        <v>0</v>
      </c>
      <c r="D33" s="24">
        <v>0</v>
      </c>
      <c r="E33" s="17">
        <v>0</v>
      </c>
    </row>
    <row r="34" spans="1:5" s="1" customFormat="1" ht="15.6">
      <c r="A34" s="13">
        <v>26</v>
      </c>
      <c r="B34" s="22" t="s">
        <v>19</v>
      </c>
      <c r="C34" s="23">
        <v>0</v>
      </c>
      <c r="D34" s="24">
        <v>0</v>
      </c>
      <c r="E34" s="17">
        <v>0</v>
      </c>
    </row>
    <row r="35" spans="1:5" s="1" customFormat="1" ht="15.6">
      <c r="A35" s="13">
        <v>27</v>
      </c>
      <c r="B35" s="22" t="s">
        <v>153</v>
      </c>
      <c r="C35" s="23">
        <v>0</v>
      </c>
      <c r="D35" s="24">
        <v>0</v>
      </c>
      <c r="E35" s="17">
        <v>0</v>
      </c>
    </row>
    <row r="36" spans="1:5" s="1" customFormat="1" ht="15.6">
      <c r="A36" s="13">
        <v>28</v>
      </c>
      <c r="B36" s="22" t="s">
        <v>20</v>
      </c>
      <c r="C36" s="23">
        <v>0</v>
      </c>
      <c r="D36" s="24">
        <v>0</v>
      </c>
      <c r="E36" s="17">
        <v>0</v>
      </c>
    </row>
    <row r="37" spans="1:5" s="1" customFormat="1" ht="15.6">
      <c r="A37" s="13">
        <v>29</v>
      </c>
      <c r="B37" s="22" t="s">
        <v>21</v>
      </c>
      <c r="C37" s="23">
        <v>0</v>
      </c>
      <c r="D37" s="24">
        <v>0</v>
      </c>
      <c r="E37" s="17">
        <v>0</v>
      </c>
    </row>
    <row r="38" spans="1:5" s="1" customFormat="1" ht="15.6">
      <c r="A38" s="13">
        <v>30</v>
      </c>
      <c r="B38" s="22" t="s">
        <v>2</v>
      </c>
      <c r="C38" s="23">
        <v>0</v>
      </c>
      <c r="D38" s="24">
        <v>0</v>
      </c>
      <c r="E38" s="17">
        <v>0</v>
      </c>
    </row>
    <row r="39" spans="1:5" s="1" customFormat="1" ht="15.6">
      <c r="A39" s="13">
        <v>31</v>
      </c>
      <c r="B39" s="22" t="s">
        <v>22</v>
      </c>
      <c r="C39" s="23">
        <v>0</v>
      </c>
      <c r="D39" s="24">
        <v>0</v>
      </c>
      <c r="E39" s="17">
        <v>0</v>
      </c>
    </row>
    <row r="40" spans="1:5" s="1" customFormat="1" ht="15.6">
      <c r="A40" s="13">
        <v>32</v>
      </c>
      <c r="B40" s="22" t="s">
        <v>23</v>
      </c>
      <c r="C40" s="23">
        <v>0</v>
      </c>
      <c r="D40" s="24">
        <v>0</v>
      </c>
      <c r="E40" s="17">
        <v>0</v>
      </c>
    </row>
    <row r="41" spans="1:5" s="1" customFormat="1" ht="15.6">
      <c r="A41" s="13">
        <v>33</v>
      </c>
      <c r="B41" s="22" t="s">
        <v>24</v>
      </c>
      <c r="C41" s="23">
        <v>0</v>
      </c>
      <c r="D41" s="24">
        <v>0</v>
      </c>
      <c r="E41" s="17">
        <v>0</v>
      </c>
    </row>
    <row r="42" spans="1:5" s="1" customFormat="1" ht="15.6">
      <c r="A42" s="13">
        <v>34</v>
      </c>
      <c r="B42" s="22" t="s">
        <v>25</v>
      </c>
      <c r="C42" s="23">
        <v>0</v>
      </c>
      <c r="D42" s="24">
        <v>0</v>
      </c>
      <c r="E42" s="17">
        <v>0</v>
      </c>
    </row>
    <row r="43" spans="1:5" s="1" customFormat="1" ht="15.6">
      <c r="A43" s="13">
        <v>35</v>
      </c>
      <c r="B43" s="22" t="s">
        <v>26</v>
      </c>
      <c r="C43" s="23">
        <v>0</v>
      </c>
      <c r="D43" s="24">
        <v>0</v>
      </c>
      <c r="E43" s="17">
        <v>0</v>
      </c>
    </row>
    <row r="44" spans="1:5" s="1" customFormat="1" ht="15.6">
      <c r="A44" s="13">
        <v>36</v>
      </c>
      <c r="B44" s="22" t="s">
        <v>27</v>
      </c>
      <c r="C44" s="23">
        <v>0</v>
      </c>
      <c r="D44" s="24">
        <v>0</v>
      </c>
      <c r="E44" s="17">
        <v>0</v>
      </c>
    </row>
    <row r="45" spans="1:5" s="1" customFormat="1" ht="15.6">
      <c r="A45" s="13">
        <v>37</v>
      </c>
      <c r="B45" s="22" t="s">
        <v>28</v>
      </c>
      <c r="C45" s="23">
        <v>0</v>
      </c>
      <c r="D45" s="24">
        <v>0</v>
      </c>
      <c r="E45" s="17">
        <v>0</v>
      </c>
    </row>
    <row r="46" spans="1:5" s="1" customFormat="1" ht="15.6">
      <c r="A46" s="13">
        <v>38</v>
      </c>
      <c r="B46" s="22" t="s">
        <v>29</v>
      </c>
      <c r="C46" s="23">
        <v>0</v>
      </c>
      <c r="D46" s="24">
        <v>0</v>
      </c>
      <c r="E46" s="17">
        <v>0</v>
      </c>
    </row>
    <row r="47" spans="1:5" s="1" customFormat="1" ht="15.6">
      <c r="A47" s="13">
        <v>39</v>
      </c>
      <c r="B47" s="22" t="s">
        <v>30</v>
      </c>
      <c r="C47" s="23">
        <v>0</v>
      </c>
      <c r="D47" s="24">
        <v>0</v>
      </c>
      <c r="E47" s="17">
        <v>0</v>
      </c>
    </row>
    <row r="48" spans="1:5" s="1" customFormat="1" ht="15.6">
      <c r="A48" s="13">
        <v>40</v>
      </c>
      <c r="B48" s="22" t="s">
        <v>31</v>
      </c>
      <c r="C48" s="23">
        <v>0</v>
      </c>
      <c r="D48" s="24">
        <v>0</v>
      </c>
      <c r="E48" s="17">
        <v>0</v>
      </c>
    </row>
    <row r="49" spans="1:5" s="1" customFormat="1" ht="15.6">
      <c r="A49" s="13">
        <v>41</v>
      </c>
      <c r="B49" s="22" t="s">
        <v>32</v>
      </c>
      <c r="C49" s="23">
        <v>0</v>
      </c>
      <c r="D49" s="24">
        <v>0</v>
      </c>
      <c r="E49" s="17">
        <v>0</v>
      </c>
    </row>
    <row r="50" spans="1:5" s="1" customFormat="1" ht="15.6">
      <c r="A50" s="13">
        <v>42</v>
      </c>
      <c r="B50" s="22" t="s">
        <v>33</v>
      </c>
      <c r="C50" s="23">
        <v>0</v>
      </c>
      <c r="D50" s="24">
        <v>0</v>
      </c>
      <c r="E50" s="17">
        <v>0</v>
      </c>
    </row>
    <row r="51" spans="1:5" s="1" customFormat="1" ht="15.6">
      <c r="A51" s="13">
        <v>43</v>
      </c>
      <c r="B51" s="22" t="s">
        <v>34</v>
      </c>
      <c r="C51" s="23">
        <v>0</v>
      </c>
      <c r="D51" s="24">
        <v>0</v>
      </c>
      <c r="E51" s="17">
        <v>0</v>
      </c>
    </row>
    <row r="52" spans="1:5" s="1" customFormat="1" ht="15.6">
      <c r="A52" s="13">
        <v>44</v>
      </c>
      <c r="B52" s="22" t="s">
        <v>35</v>
      </c>
      <c r="C52" s="23">
        <v>0</v>
      </c>
      <c r="D52" s="24">
        <v>0</v>
      </c>
      <c r="E52" s="17">
        <v>0</v>
      </c>
    </row>
    <row r="53" spans="1:5" s="1" customFormat="1" ht="15.6">
      <c r="A53" s="13">
        <v>45</v>
      </c>
      <c r="B53" s="22" t="s">
        <v>36</v>
      </c>
      <c r="C53" s="23">
        <v>0</v>
      </c>
      <c r="D53" s="24">
        <v>0</v>
      </c>
      <c r="E53" s="17">
        <v>0</v>
      </c>
    </row>
    <row r="54" spans="1:5" s="1" customFormat="1" ht="15.6">
      <c r="A54" s="13">
        <v>46</v>
      </c>
      <c r="B54" s="22" t="s">
        <v>37</v>
      </c>
      <c r="C54" s="23">
        <v>0</v>
      </c>
      <c r="D54" s="24">
        <v>0</v>
      </c>
      <c r="E54" s="17">
        <v>0</v>
      </c>
    </row>
    <row r="55" spans="1:5" s="1" customFormat="1" ht="15.6">
      <c r="A55" s="13">
        <v>47</v>
      </c>
      <c r="B55" s="22" t="s">
        <v>47</v>
      </c>
      <c r="C55" s="23">
        <v>0</v>
      </c>
      <c r="D55" s="24">
        <v>0</v>
      </c>
      <c r="E55" s="17">
        <v>0</v>
      </c>
    </row>
    <row r="56" spans="1:5" s="1" customFormat="1" ht="15.6">
      <c r="A56" s="13">
        <v>48</v>
      </c>
      <c r="B56" s="22" t="s">
        <v>38</v>
      </c>
      <c r="C56" s="23">
        <v>0</v>
      </c>
      <c r="D56" s="24">
        <v>0</v>
      </c>
      <c r="E56" s="17">
        <v>0</v>
      </c>
    </row>
    <row r="57" spans="1:5" s="1" customFormat="1" ht="15.6">
      <c r="A57" s="13">
        <v>49</v>
      </c>
      <c r="B57" s="22" t="s">
        <v>39</v>
      </c>
      <c r="C57" s="23">
        <v>0</v>
      </c>
      <c r="D57" s="24">
        <v>0</v>
      </c>
      <c r="E57" s="17">
        <v>0</v>
      </c>
    </row>
    <row r="58" spans="1:5" s="1" customFormat="1" ht="15.6">
      <c r="A58" s="13">
        <v>50</v>
      </c>
      <c r="B58" s="22" t="s">
        <v>40</v>
      </c>
      <c r="C58" s="23">
        <v>0</v>
      </c>
      <c r="D58" s="24">
        <v>0</v>
      </c>
      <c r="E58" s="17">
        <v>0</v>
      </c>
    </row>
    <row r="59" spans="1:5" s="1" customFormat="1" ht="15.6">
      <c r="A59" s="13">
        <v>51</v>
      </c>
      <c r="B59" s="22" t="s">
        <v>41</v>
      </c>
      <c r="C59" s="23">
        <v>0</v>
      </c>
      <c r="D59" s="24">
        <v>0</v>
      </c>
      <c r="E59" s="17">
        <v>0</v>
      </c>
    </row>
    <row r="60" spans="1:5" s="1" customFormat="1" ht="31.2">
      <c r="A60" s="13">
        <v>52</v>
      </c>
      <c r="B60" s="25" t="s">
        <v>52</v>
      </c>
      <c r="C60" s="23">
        <v>0</v>
      </c>
      <c r="D60" s="24">
        <v>0</v>
      </c>
      <c r="E60" s="17">
        <v>0</v>
      </c>
    </row>
    <row r="61" spans="1:5" s="1" customFormat="1" ht="31.2">
      <c r="A61" s="13">
        <v>53</v>
      </c>
      <c r="B61" s="22" t="s">
        <v>43</v>
      </c>
      <c r="C61" s="23">
        <v>0</v>
      </c>
      <c r="D61" s="24">
        <v>0</v>
      </c>
      <c r="E61" s="17">
        <v>0</v>
      </c>
    </row>
    <row r="62" spans="1:5" s="1" customFormat="1" ht="31.2">
      <c r="A62" s="13">
        <v>54</v>
      </c>
      <c r="B62" s="22" t="s">
        <v>42</v>
      </c>
      <c r="C62" s="23">
        <v>0</v>
      </c>
      <c r="D62" s="24">
        <v>0</v>
      </c>
      <c r="E62" s="17">
        <v>0</v>
      </c>
    </row>
    <row r="63" spans="1:5" s="1" customFormat="1" ht="31.2">
      <c r="A63" s="13">
        <v>55</v>
      </c>
      <c r="B63" s="25" t="s">
        <v>104</v>
      </c>
      <c r="C63" s="23">
        <v>266.77999999999997</v>
      </c>
      <c r="D63" s="24">
        <v>584.96</v>
      </c>
      <c r="E63" s="17">
        <f t="shared" si="0"/>
        <v>45.606537199124716</v>
      </c>
    </row>
    <row r="64" spans="1:5" s="1" customFormat="1" ht="31.2">
      <c r="A64" s="13">
        <v>56</v>
      </c>
      <c r="B64" s="25" t="s">
        <v>45</v>
      </c>
      <c r="C64" s="23">
        <v>691.75</v>
      </c>
      <c r="D64" s="24">
        <v>1144.3</v>
      </c>
      <c r="E64" s="17">
        <f t="shared" si="0"/>
        <v>60.451804596696668</v>
      </c>
    </row>
    <row r="65" spans="1:5" s="1" customFormat="1" ht="15.6">
      <c r="A65" s="13">
        <v>57</v>
      </c>
      <c r="B65" s="22" t="s">
        <v>69</v>
      </c>
      <c r="C65" s="23">
        <v>452.97</v>
      </c>
      <c r="D65" s="24">
        <v>1129.242</v>
      </c>
      <c r="E65" s="17">
        <f t="shared" si="0"/>
        <v>40.112748197463432</v>
      </c>
    </row>
    <row r="66" spans="1:5" s="1" customFormat="1" ht="31.2">
      <c r="A66" s="13">
        <v>58</v>
      </c>
      <c r="B66" s="25" t="s">
        <v>60</v>
      </c>
      <c r="C66" s="23">
        <v>718.37300000000005</v>
      </c>
      <c r="D66" s="24">
        <v>2499.66</v>
      </c>
      <c r="E66" s="17">
        <f t="shared" si="0"/>
        <v>28.738828480673373</v>
      </c>
    </row>
    <row r="67" spans="1:5" s="1" customFormat="1" ht="15.6">
      <c r="A67" s="13">
        <v>59</v>
      </c>
      <c r="B67" s="25" t="s">
        <v>63</v>
      </c>
      <c r="C67" s="23">
        <v>319.52</v>
      </c>
      <c r="D67" s="24">
        <v>1656.6990000000001</v>
      </c>
      <c r="E67" s="17">
        <f t="shared" si="0"/>
        <v>19.286545111694998</v>
      </c>
    </row>
    <row r="68" spans="1:5" s="1" customFormat="1" ht="31.2">
      <c r="A68" s="13">
        <v>60</v>
      </c>
      <c r="B68" s="22" t="s">
        <v>78</v>
      </c>
      <c r="C68" s="23">
        <v>759.76499999999999</v>
      </c>
      <c r="D68" s="24">
        <v>3795.64</v>
      </c>
      <c r="E68" s="17">
        <f t="shared" si="0"/>
        <v>20.016782413506025</v>
      </c>
    </row>
    <row r="69" spans="1:5" s="1" customFormat="1" ht="31.2">
      <c r="A69" s="13">
        <v>61</v>
      </c>
      <c r="B69" s="22" t="s">
        <v>76</v>
      </c>
      <c r="C69" s="23">
        <v>435.90600000000001</v>
      </c>
      <c r="D69" s="24">
        <v>2015.8979999999999</v>
      </c>
      <c r="E69" s="17">
        <f t="shared" si="0"/>
        <v>21.623415470425588</v>
      </c>
    </row>
    <row r="70" spans="1:5" s="1" customFormat="1" ht="46.8">
      <c r="A70" s="13">
        <v>62</v>
      </c>
      <c r="B70" s="25" t="s">
        <v>46</v>
      </c>
      <c r="C70" s="23">
        <v>155.82</v>
      </c>
      <c r="D70" s="24">
        <v>485.41</v>
      </c>
      <c r="E70" s="17">
        <f t="shared" si="0"/>
        <v>32.100698378690176</v>
      </c>
    </row>
    <row r="71" spans="1:5" s="1" customFormat="1" ht="31.2">
      <c r="A71" s="13">
        <v>63</v>
      </c>
      <c r="B71" s="25" t="s">
        <v>105</v>
      </c>
      <c r="C71" s="23">
        <v>293.3</v>
      </c>
      <c r="D71" s="24">
        <v>351.24</v>
      </c>
      <c r="E71" s="17">
        <f t="shared" si="0"/>
        <v>83.50415670197016</v>
      </c>
    </row>
    <row r="72" spans="1:5" s="1" customFormat="1" ht="31.2">
      <c r="A72" s="13">
        <v>64</v>
      </c>
      <c r="B72" s="22" t="s">
        <v>79</v>
      </c>
      <c r="C72" s="23">
        <v>527.34799999999996</v>
      </c>
      <c r="D72" s="24">
        <v>626.78300000000002</v>
      </c>
      <c r="E72" s="17">
        <f t="shared" si="0"/>
        <v>84.135657795441148</v>
      </c>
    </row>
    <row r="73" spans="1:5" s="1" customFormat="1" ht="31.2">
      <c r="A73" s="13">
        <v>65</v>
      </c>
      <c r="B73" s="25" t="s">
        <v>51</v>
      </c>
      <c r="C73" s="23">
        <v>121.33</v>
      </c>
      <c r="D73" s="24">
        <v>359.351</v>
      </c>
      <c r="E73" s="17">
        <f t="shared" si="0"/>
        <v>33.763646128715379</v>
      </c>
    </row>
    <row r="74" spans="1:5" s="1" customFormat="1" ht="15.6">
      <c r="A74" s="13">
        <v>66</v>
      </c>
      <c r="B74" s="25" t="s">
        <v>66</v>
      </c>
      <c r="C74" s="23">
        <v>217.74</v>
      </c>
      <c r="D74" s="24">
        <v>466.7</v>
      </c>
      <c r="E74" s="17">
        <f t="shared" ref="E74:E137" si="1">C74/D74*100</f>
        <v>46.655238911506324</v>
      </c>
    </row>
    <row r="75" spans="1:5" s="1" customFormat="1" ht="31.2">
      <c r="A75" s="13">
        <v>67</v>
      </c>
      <c r="B75" s="25" t="s">
        <v>62</v>
      </c>
      <c r="C75" s="23">
        <v>1019.85</v>
      </c>
      <c r="D75" s="24">
        <v>2320.23</v>
      </c>
      <c r="E75" s="17">
        <f t="shared" si="1"/>
        <v>43.954694146700973</v>
      </c>
    </row>
    <row r="76" spans="1:5" s="1" customFormat="1" ht="15.6">
      <c r="A76" s="13">
        <v>68</v>
      </c>
      <c r="B76" s="25" t="s">
        <v>56</v>
      </c>
      <c r="C76" s="23">
        <v>459.52199999999993</v>
      </c>
      <c r="D76" s="24">
        <v>981.22799999999995</v>
      </c>
      <c r="E76" s="17">
        <f t="shared" si="1"/>
        <v>46.831317491959048</v>
      </c>
    </row>
    <row r="77" spans="1:5" s="1" customFormat="1" ht="31.2">
      <c r="A77" s="13">
        <v>69</v>
      </c>
      <c r="B77" s="22" t="s">
        <v>139</v>
      </c>
      <c r="C77" s="23">
        <v>529.51</v>
      </c>
      <c r="D77" s="24">
        <v>1139.44</v>
      </c>
      <c r="E77" s="17">
        <f t="shared" si="1"/>
        <v>46.47107350979428</v>
      </c>
    </row>
    <row r="78" spans="1:5" s="1" customFormat="1" ht="15.6">
      <c r="A78" s="13">
        <v>70</v>
      </c>
      <c r="B78" s="25" t="s">
        <v>44</v>
      </c>
      <c r="C78" s="23">
        <v>262.13</v>
      </c>
      <c r="D78" s="24">
        <v>1653.74</v>
      </c>
      <c r="E78" s="17">
        <f t="shared" si="1"/>
        <v>15.850738326460023</v>
      </c>
    </row>
    <row r="79" spans="1:5" s="1" customFormat="1" ht="31.2">
      <c r="A79" s="13">
        <v>71</v>
      </c>
      <c r="B79" s="22" t="s">
        <v>140</v>
      </c>
      <c r="C79" s="23">
        <v>694.01</v>
      </c>
      <c r="D79" s="24">
        <v>1258.79</v>
      </c>
      <c r="E79" s="17">
        <f t="shared" si="1"/>
        <v>55.133104012583509</v>
      </c>
    </row>
    <row r="80" spans="1:5" s="1" customFormat="1" ht="31.2">
      <c r="A80" s="13">
        <v>72</v>
      </c>
      <c r="B80" s="22" t="s">
        <v>8</v>
      </c>
      <c r="C80" s="23">
        <v>266.39</v>
      </c>
      <c r="D80" s="24">
        <v>469.96</v>
      </c>
      <c r="E80" s="17">
        <f t="shared" si="1"/>
        <v>56.683547535960507</v>
      </c>
    </row>
    <row r="81" spans="1:5" s="1" customFormat="1" ht="31.2">
      <c r="A81" s="13">
        <v>73</v>
      </c>
      <c r="B81" s="22" t="s">
        <v>141</v>
      </c>
      <c r="C81" s="23">
        <v>261.22000000000003</v>
      </c>
      <c r="D81" s="24">
        <v>888.75</v>
      </c>
      <c r="E81" s="17">
        <f t="shared" si="1"/>
        <v>29.391842475386781</v>
      </c>
    </row>
    <row r="82" spans="1:5" s="1" customFormat="1" ht="15.6">
      <c r="A82" s="13">
        <v>74</v>
      </c>
      <c r="B82" s="22" t="s">
        <v>80</v>
      </c>
      <c r="C82" s="23">
        <v>347.27</v>
      </c>
      <c r="D82" s="24">
        <v>779.08</v>
      </c>
      <c r="E82" s="17">
        <f t="shared" si="1"/>
        <v>44.57436976947168</v>
      </c>
    </row>
    <row r="83" spans="1:5" s="1" customFormat="1" ht="31.2">
      <c r="A83" s="13">
        <v>75</v>
      </c>
      <c r="B83" s="25" t="s">
        <v>53</v>
      </c>
      <c r="C83" s="23">
        <v>207.8</v>
      </c>
      <c r="D83" s="24">
        <v>480.24</v>
      </c>
      <c r="E83" s="17">
        <f t="shared" si="1"/>
        <v>43.270031650841247</v>
      </c>
    </row>
    <row r="84" spans="1:5" s="1" customFormat="1" ht="31.2">
      <c r="A84" s="13">
        <v>76</v>
      </c>
      <c r="B84" s="25" t="s">
        <v>106</v>
      </c>
      <c r="C84" s="23">
        <v>373.81</v>
      </c>
      <c r="D84" s="24">
        <v>620.44000000000005</v>
      </c>
      <c r="E84" s="17">
        <f t="shared" si="1"/>
        <v>60.249178002707751</v>
      </c>
    </row>
    <row r="85" spans="1:5" s="1" customFormat="1" ht="31.2">
      <c r="A85" s="13">
        <v>77</v>
      </c>
      <c r="B85" s="22" t="s">
        <v>74</v>
      </c>
      <c r="C85" s="23">
        <v>670.52700000000004</v>
      </c>
      <c r="D85" s="24">
        <v>2313.1729999999998</v>
      </c>
      <c r="E85" s="17">
        <f t="shared" si="1"/>
        <v>28.987326066835472</v>
      </c>
    </row>
    <row r="86" spans="1:5" s="1" customFormat="1" ht="31.2">
      <c r="A86" s="13">
        <v>78</v>
      </c>
      <c r="B86" s="22" t="s">
        <v>72</v>
      </c>
      <c r="C86" s="23">
        <v>526.48</v>
      </c>
      <c r="D86" s="24">
        <v>1533.53</v>
      </c>
      <c r="E86" s="17">
        <f t="shared" si="1"/>
        <v>34.33124881808638</v>
      </c>
    </row>
    <row r="87" spans="1:5" s="1" customFormat="1" ht="15.6">
      <c r="A87" s="13">
        <v>79</v>
      </c>
      <c r="B87" s="22" t="s">
        <v>169</v>
      </c>
      <c r="C87" s="23">
        <v>681.79</v>
      </c>
      <c r="D87" s="24">
        <v>1851.37</v>
      </c>
      <c r="E87" s="17">
        <f t="shared" si="1"/>
        <v>36.826242188217371</v>
      </c>
    </row>
    <row r="88" spans="1:5" s="1" customFormat="1" ht="31.2">
      <c r="A88" s="13">
        <v>80</v>
      </c>
      <c r="B88" s="25" t="s">
        <v>54</v>
      </c>
      <c r="C88" s="23">
        <v>275.92</v>
      </c>
      <c r="D88" s="24">
        <v>765.84</v>
      </c>
      <c r="E88" s="17">
        <f t="shared" si="1"/>
        <v>36.028413245586542</v>
      </c>
    </row>
    <row r="89" spans="1:5" s="1" customFormat="1" ht="31.2">
      <c r="A89" s="13">
        <v>81</v>
      </c>
      <c r="B89" s="22" t="s">
        <v>81</v>
      </c>
      <c r="C89" s="23">
        <v>857.32299999999998</v>
      </c>
      <c r="D89" s="24">
        <v>1664.607</v>
      </c>
      <c r="E89" s="17">
        <f t="shared" si="1"/>
        <v>51.503027441311978</v>
      </c>
    </row>
    <row r="90" spans="1:5" s="1" customFormat="1" ht="62.4">
      <c r="A90" s="13">
        <v>82</v>
      </c>
      <c r="B90" s="25" t="s">
        <v>65</v>
      </c>
      <c r="C90" s="23">
        <v>769.99</v>
      </c>
      <c r="D90" s="24">
        <v>1883.57</v>
      </c>
      <c r="E90" s="17">
        <f t="shared" si="1"/>
        <v>40.879287735523498</v>
      </c>
    </row>
    <row r="91" spans="1:5" s="1" customFormat="1" ht="31.2">
      <c r="A91" s="13">
        <v>83</v>
      </c>
      <c r="B91" s="22" t="s">
        <v>82</v>
      </c>
      <c r="C91" s="23">
        <v>1114.81</v>
      </c>
      <c r="D91" s="24">
        <v>1640</v>
      </c>
      <c r="E91" s="17">
        <f t="shared" si="1"/>
        <v>67.976219512195129</v>
      </c>
    </row>
    <row r="92" spans="1:5" s="1" customFormat="1" ht="15.6">
      <c r="A92" s="13">
        <v>84</v>
      </c>
      <c r="B92" s="22" t="s">
        <v>142</v>
      </c>
      <c r="C92" s="23">
        <v>581.46199999999988</v>
      </c>
      <c r="D92" s="24">
        <v>674.33500000000004</v>
      </c>
      <c r="E92" s="17">
        <f t="shared" si="1"/>
        <v>86.227468543083162</v>
      </c>
    </row>
    <row r="93" spans="1:5" s="1" customFormat="1" ht="31.2">
      <c r="A93" s="13">
        <v>85</v>
      </c>
      <c r="B93" s="22" t="s">
        <v>143</v>
      </c>
      <c r="C93" s="23">
        <v>351.52699999999999</v>
      </c>
      <c r="D93" s="24">
        <v>1263</v>
      </c>
      <c r="E93" s="17">
        <f t="shared" si="1"/>
        <v>27.832699920823433</v>
      </c>
    </row>
    <row r="94" spans="1:5" s="1" customFormat="1" ht="31.2">
      <c r="A94" s="13">
        <v>86</v>
      </c>
      <c r="B94" s="22" t="s">
        <v>83</v>
      </c>
      <c r="C94" s="23">
        <v>220.74199999999999</v>
      </c>
      <c r="D94" s="24">
        <v>959.99800000000005</v>
      </c>
      <c r="E94" s="17">
        <f t="shared" si="1"/>
        <v>22.994006237512991</v>
      </c>
    </row>
    <row r="95" spans="1:5" s="1" customFormat="1" ht="15.6">
      <c r="A95" s="13">
        <v>87</v>
      </c>
      <c r="B95" s="22" t="s">
        <v>84</v>
      </c>
      <c r="C95" s="23">
        <v>171.61799999999999</v>
      </c>
      <c r="D95" s="24">
        <v>453.71899999999999</v>
      </c>
      <c r="E95" s="17">
        <f t="shared" si="1"/>
        <v>37.824732929412257</v>
      </c>
    </row>
    <row r="96" spans="1:5" s="1" customFormat="1" ht="31.2">
      <c r="A96" s="13">
        <v>88</v>
      </c>
      <c r="B96" s="25" t="s">
        <v>85</v>
      </c>
      <c r="C96" s="23">
        <v>533.84999999999991</v>
      </c>
      <c r="D96" s="24">
        <v>2826.2350000000001</v>
      </c>
      <c r="E96" s="17">
        <f t="shared" si="1"/>
        <v>18.889087425497166</v>
      </c>
    </row>
    <row r="97" spans="1:5" s="1" customFormat="1" ht="31.2">
      <c r="A97" s="13">
        <v>89</v>
      </c>
      <c r="B97" s="22" t="s">
        <v>107</v>
      </c>
      <c r="C97" s="23">
        <v>452.05699999999996</v>
      </c>
      <c r="D97" s="24">
        <v>2536.4279999999999</v>
      </c>
      <c r="E97" s="17">
        <f t="shared" si="1"/>
        <v>17.822583570280727</v>
      </c>
    </row>
    <row r="98" spans="1:5" s="1" customFormat="1" ht="31.2">
      <c r="A98" s="13">
        <v>90</v>
      </c>
      <c r="B98" s="22" t="s">
        <v>86</v>
      </c>
      <c r="C98" s="23">
        <v>470.02</v>
      </c>
      <c r="D98" s="24">
        <v>1020.07</v>
      </c>
      <c r="E98" s="17">
        <f t="shared" si="1"/>
        <v>46.077229994020016</v>
      </c>
    </row>
    <row r="99" spans="1:5" s="1" customFormat="1" ht="15.6">
      <c r="A99" s="13">
        <v>91</v>
      </c>
      <c r="B99" s="22" t="s">
        <v>87</v>
      </c>
      <c r="C99" s="23">
        <v>502.37</v>
      </c>
      <c r="D99" s="24">
        <v>1134.6600000000001</v>
      </c>
      <c r="E99" s="17">
        <f t="shared" si="1"/>
        <v>44.274936985528704</v>
      </c>
    </row>
    <row r="100" spans="1:5" s="1" customFormat="1" ht="15.6">
      <c r="A100" s="13">
        <v>92</v>
      </c>
      <c r="B100" s="14" t="s">
        <v>68</v>
      </c>
      <c r="C100" s="23">
        <v>363.93</v>
      </c>
      <c r="D100" s="24">
        <v>745.84</v>
      </c>
      <c r="E100" s="17">
        <f t="shared" si="1"/>
        <v>48.79464764560764</v>
      </c>
    </row>
    <row r="101" spans="1:5" s="1" customFormat="1" ht="31.2">
      <c r="A101" s="13">
        <v>93</v>
      </c>
      <c r="B101" s="14" t="s">
        <v>108</v>
      </c>
      <c r="C101" s="23">
        <v>249.61700000000002</v>
      </c>
      <c r="D101" s="24">
        <v>757.75900000000001</v>
      </c>
      <c r="E101" s="17">
        <f t="shared" si="1"/>
        <v>32.941476115757126</v>
      </c>
    </row>
    <row r="102" spans="1:5" s="1" customFormat="1" ht="15.6">
      <c r="A102" s="13">
        <v>94</v>
      </c>
      <c r="B102" s="22" t="s">
        <v>122</v>
      </c>
      <c r="C102" s="23">
        <v>406.33</v>
      </c>
      <c r="D102" s="24">
        <v>2058.8000000000002</v>
      </c>
      <c r="E102" s="17">
        <f t="shared" si="1"/>
        <v>19.736254128618612</v>
      </c>
    </row>
    <row r="103" spans="1:5" s="1" customFormat="1" ht="31.2">
      <c r="A103" s="13">
        <v>95</v>
      </c>
      <c r="B103" s="22" t="s">
        <v>88</v>
      </c>
      <c r="C103" s="23">
        <v>435.31459999999998</v>
      </c>
      <c r="D103" s="24">
        <v>1079.0675000000001</v>
      </c>
      <c r="E103" s="17">
        <f t="shared" si="1"/>
        <v>40.34173951119832</v>
      </c>
    </row>
    <row r="104" spans="1:5" s="1" customFormat="1" ht="62.4">
      <c r="A104" s="13">
        <v>96</v>
      </c>
      <c r="B104" s="22" t="s">
        <v>180</v>
      </c>
      <c r="C104" s="23">
        <v>694.5</v>
      </c>
      <c r="D104" s="24">
        <v>866.2</v>
      </c>
      <c r="E104" s="17">
        <f t="shared" si="1"/>
        <v>80.17778803971369</v>
      </c>
    </row>
    <row r="105" spans="1:5" s="1" customFormat="1" ht="15.6">
      <c r="A105" s="13">
        <v>97</v>
      </c>
      <c r="B105" s="22" t="s">
        <v>144</v>
      </c>
      <c r="C105" s="23">
        <v>443.697</v>
      </c>
      <c r="D105" s="24">
        <v>2713.55</v>
      </c>
      <c r="E105" s="17">
        <f t="shared" si="1"/>
        <v>16.351163604871847</v>
      </c>
    </row>
    <row r="106" spans="1:5" s="1" customFormat="1" ht="31.2">
      <c r="A106" s="13">
        <v>98</v>
      </c>
      <c r="B106" s="22" t="s">
        <v>89</v>
      </c>
      <c r="C106" s="23">
        <v>138.22999999999999</v>
      </c>
      <c r="D106" s="24">
        <v>281.44</v>
      </c>
      <c r="E106" s="17">
        <f t="shared" si="1"/>
        <v>49.115264354747012</v>
      </c>
    </row>
    <row r="107" spans="1:5" s="1" customFormat="1" ht="31.2">
      <c r="A107" s="13">
        <v>99</v>
      </c>
      <c r="B107" s="22" t="s">
        <v>90</v>
      </c>
      <c r="C107" s="23">
        <v>419.791</v>
      </c>
      <c r="D107" s="24">
        <v>901.2</v>
      </c>
      <c r="E107" s="17">
        <f t="shared" si="1"/>
        <v>46.581335996449177</v>
      </c>
    </row>
    <row r="108" spans="1:5" s="1" customFormat="1" ht="31.2">
      <c r="A108" s="13">
        <v>100</v>
      </c>
      <c r="B108" s="25" t="s">
        <v>109</v>
      </c>
      <c r="C108" s="23">
        <v>432.45699999999999</v>
      </c>
      <c r="D108" s="24">
        <v>931.72500000000002</v>
      </c>
      <c r="E108" s="17">
        <f t="shared" si="1"/>
        <v>46.41466097829295</v>
      </c>
    </row>
    <row r="109" spans="1:5" s="1" customFormat="1" ht="31.2">
      <c r="A109" s="13">
        <v>101</v>
      </c>
      <c r="B109" s="14" t="s">
        <v>50</v>
      </c>
      <c r="C109" s="23">
        <v>278.56</v>
      </c>
      <c r="D109" s="24">
        <v>997.52</v>
      </c>
      <c r="E109" s="17">
        <f t="shared" si="1"/>
        <v>27.925254631486084</v>
      </c>
    </row>
    <row r="110" spans="1:5" s="1" customFormat="1" ht="31.2">
      <c r="A110" s="13">
        <v>102</v>
      </c>
      <c r="B110" s="14" t="s">
        <v>49</v>
      </c>
      <c r="C110" s="23">
        <v>786.85500000000002</v>
      </c>
      <c r="D110" s="24">
        <v>1022.672</v>
      </c>
      <c r="E110" s="17">
        <f t="shared" si="1"/>
        <v>76.941091571882282</v>
      </c>
    </row>
    <row r="111" spans="1:5" s="1" customFormat="1" ht="31.2">
      <c r="A111" s="13">
        <v>103</v>
      </c>
      <c r="B111" s="22" t="s">
        <v>91</v>
      </c>
      <c r="C111" s="23">
        <v>1083.6210000000001</v>
      </c>
      <c r="D111" s="24">
        <v>2700.8941399999999</v>
      </c>
      <c r="E111" s="17">
        <f t="shared" si="1"/>
        <v>40.120824579966694</v>
      </c>
    </row>
    <row r="112" spans="1:5" s="1" customFormat="1" ht="31.2">
      <c r="A112" s="13">
        <v>104</v>
      </c>
      <c r="B112" s="22" t="s">
        <v>92</v>
      </c>
      <c r="C112" s="23">
        <v>173.65</v>
      </c>
      <c r="D112" s="24">
        <v>607.29</v>
      </c>
      <c r="E112" s="17">
        <f t="shared" si="1"/>
        <v>28.594246570831071</v>
      </c>
    </row>
    <row r="113" spans="1:5" s="1" customFormat="1" ht="31.2">
      <c r="A113" s="13">
        <v>105</v>
      </c>
      <c r="B113" s="25" t="s">
        <v>145</v>
      </c>
      <c r="C113" s="23">
        <v>441.86</v>
      </c>
      <c r="D113" s="24">
        <v>963.72</v>
      </c>
      <c r="E113" s="17">
        <f t="shared" si="1"/>
        <v>45.84941684306645</v>
      </c>
    </row>
    <row r="114" spans="1:5" s="1" customFormat="1" ht="31.2">
      <c r="A114" s="13">
        <v>106</v>
      </c>
      <c r="B114" s="22" t="s">
        <v>7</v>
      </c>
      <c r="C114" s="23">
        <v>405.93</v>
      </c>
      <c r="D114" s="24">
        <v>1929.58</v>
      </c>
      <c r="E114" s="17">
        <f t="shared" si="1"/>
        <v>21.037220535038713</v>
      </c>
    </row>
    <row r="115" spans="1:5" s="1" customFormat="1" ht="31.2">
      <c r="A115" s="13">
        <v>107</v>
      </c>
      <c r="B115" s="22" t="s">
        <v>93</v>
      </c>
      <c r="C115" s="23">
        <v>472.45</v>
      </c>
      <c r="D115" s="24">
        <v>941.28</v>
      </c>
      <c r="E115" s="17">
        <f t="shared" si="1"/>
        <v>50.192291347951723</v>
      </c>
    </row>
    <row r="116" spans="1:5" s="1" customFormat="1" ht="15.6">
      <c r="A116" s="13">
        <v>108</v>
      </c>
      <c r="B116" s="22" t="s">
        <v>146</v>
      </c>
      <c r="C116" s="23">
        <v>288.5</v>
      </c>
      <c r="D116" s="24">
        <v>964.49</v>
      </c>
      <c r="E116" s="17">
        <f t="shared" si="1"/>
        <v>29.912181567460522</v>
      </c>
    </row>
    <row r="117" spans="1:5" s="1" customFormat="1" ht="15.6">
      <c r="A117" s="13">
        <v>109</v>
      </c>
      <c r="B117" s="25" t="s">
        <v>64</v>
      </c>
      <c r="C117" s="23">
        <v>64.924999999999997</v>
      </c>
      <c r="D117" s="24">
        <v>117.173</v>
      </c>
      <c r="E117" s="17">
        <f t="shared" si="1"/>
        <v>55.409522671605224</v>
      </c>
    </row>
    <row r="118" spans="1:5" s="1" customFormat="1" ht="31.2">
      <c r="A118" s="13">
        <v>110</v>
      </c>
      <c r="B118" s="22" t="s">
        <v>94</v>
      </c>
      <c r="C118" s="23">
        <v>357.42</v>
      </c>
      <c r="D118" s="24">
        <v>1261.355</v>
      </c>
      <c r="E118" s="17">
        <f t="shared" si="1"/>
        <v>28.336194013580634</v>
      </c>
    </row>
    <row r="119" spans="1:5" s="1" customFormat="1" ht="31.2">
      <c r="A119" s="13">
        <v>111</v>
      </c>
      <c r="B119" s="22" t="s">
        <v>95</v>
      </c>
      <c r="C119" s="23">
        <v>368.98099999999999</v>
      </c>
      <c r="D119" s="24">
        <v>950.59199999999998</v>
      </c>
      <c r="E119" s="17">
        <f t="shared" si="1"/>
        <v>38.815916818151216</v>
      </c>
    </row>
    <row r="120" spans="1:5" s="1" customFormat="1" ht="31.2">
      <c r="A120" s="13">
        <v>112</v>
      </c>
      <c r="B120" s="22" t="s">
        <v>96</v>
      </c>
      <c r="C120" s="23">
        <v>196.75</v>
      </c>
      <c r="D120" s="24">
        <v>531.54</v>
      </c>
      <c r="E120" s="17">
        <f t="shared" si="1"/>
        <v>37.015088234187459</v>
      </c>
    </row>
    <row r="121" spans="1:5" s="1" customFormat="1" ht="31.2">
      <c r="A121" s="13">
        <v>113</v>
      </c>
      <c r="B121" s="25" t="s">
        <v>58</v>
      </c>
      <c r="C121" s="23">
        <v>591.35</v>
      </c>
      <c r="D121" s="24">
        <v>848.10699999999997</v>
      </c>
      <c r="E121" s="17">
        <f t="shared" si="1"/>
        <v>69.725871853433603</v>
      </c>
    </row>
    <row r="122" spans="1:5" s="1" customFormat="1" ht="15.6">
      <c r="A122" s="13">
        <v>114</v>
      </c>
      <c r="B122" s="25" t="s">
        <v>55</v>
      </c>
      <c r="C122" s="23">
        <v>741.2</v>
      </c>
      <c r="D122" s="24">
        <v>1025.6099999999999</v>
      </c>
      <c r="E122" s="17">
        <f t="shared" si="1"/>
        <v>72.269186142880841</v>
      </c>
    </row>
    <row r="123" spans="1:5" ht="31.2">
      <c r="A123" s="13">
        <v>115</v>
      </c>
      <c r="B123" s="22" t="s">
        <v>97</v>
      </c>
      <c r="C123" s="23">
        <v>458.61</v>
      </c>
      <c r="D123" s="24">
        <v>1103.4000000000001</v>
      </c>
      <c r="E123" s="17">
        <f t="shared" si="1"/>
        <v>41.563349646547032</v>
      </c>
    </row>
    <row r="124" spans="1:5" ht="31.2">
      <c r="A124" s="13">
        <v>116</v>
      </c>
      <c r="B124" s="22" t="s">
        <v>77</v>
      </c>
      <c r="C124" s="23">
        <v>489.26</v>
      </c>
      <c r="D124" s="24">
        <v>1227.133</v>
      </c>
      <c r="E124" s="17">
        <f t="shared" si="1"/>
        <v>39.870168922195063</v>
      </c>
    </row>
    <row r="125" spans="1:5" ht="31.2">
      <c r="A125" s="13">
        <v>117</v>
      </c>
      <c r="B125" s="22" t="s">
        <v>98</v>
      </c>
      <c r="C125" s="23">
        <v>815.18599999999992</v>
      </c>
      <c r="D125" s="24">
        <v>1222.098</v>
      </c>
      <c r="E125" s="17">
        <f t="shared" si="1"/>
        <v>66.703815896924795</v>
      </c>
    </row>
    <row r="126" spans="1:5" ht="31.2">
      <c r="A126" s="13">
        <v>118</v>
      </c>
      <c r="B126" s="22" t="s">
        <v>121</v>
      </c>
      <c r="C126" s="23">
        <v>795.83900000000006</v>
      </c>
      <c r="D126" s="24">
        <v>1432</v>
      </c>
      <c r="E126" s="17">
        <f t="shared" si="1"/>
        <v>55.575349162011179</v>
      </c>
    </row>
    <row r="127" spans="1:5" ht="31.2">
      <c r="A127" s="13">
        <v>119</v>
      </c>
      <c r="B127" s="22" t="s">
        <v>73</v>
      </c>
      <c r="C127" s="23">
        <v>1312.38</v>
      </c>
      <c r="D127" s="24">
        <v>3096.91</v>
      </c>
      <c r="E127" s="17">
        <f t="shared" si="1"/>
        <v>42.377079088510811</v>
      </c>
    </row>
    <row r="128" spans="1:5" ht="31.2">
      <c r="A128" s="13">
        <v>120</v>
      </c>
      <c r="B128" s="22" t="s">
        <v>9</v>
      </c>
      <c r="C128" s="23">
        <v>932.19999999999993</v>
      </c>
      <c r="D128" s="24">
        <v>3885.4</v>
      </c>
      <c r="E128" s="17">
        <f t="shared" si="1"/>
        <v>23.992381736758116</v>
      </c>
    </row>
    <row r="129" spans="1:5" ht="31.2">
      <c r="A129" s="13">
        <v>121</v>
      </c>
      <c r="B129" s="25" t="s">
        <v>61</v>
      </c>
      <c r="C129" s="23">
        <v>1516.8510000000001</v>
      </c>
      <c r="D129" s="24">
        <v>2144.39</v>
      </c>
      <c r="E129" s="17">
        <f t="shared" si="1"/>
        <v>70.735780338464565</v>
      </c>
    </row>
    <row r="130" spans="1:5" ht="31.2">
      <c r="A130" s="13">
        <v>122</v>
      </c>
      <c r="B130" s="25" t="s">
        <v>59</v>
      </c>
      <c r="C130" s="23">
        <v>264.99000000000024</v>
      </c>
      <c r="D130" s="24">
        <v>1274.8</v>
      </c>
      <c r="E130" s="17">
        <f t="shared" si="1"/>
        <v>20.786790084719193</v>
      </c>
    </row>
    <row r="131" spans="1:5" ht="78">
      <c r="A131" s="13">
        <v>123</v>
      </c>
      <c r="B131" s="22" t="s">
        <v>147</v>
      </c>
      <c r="C131" s="23">
        <v>456.3</v>
      </c>
      <c r="D131" s="24">
        <v>1126.19</v>
      </c>
      <c r="E131" s="17">
        <f t="shared" si="1"/>
        <v>40.517141867713264</v>
      </c>
    </row>
    <row r="132" spans="1:5" ht="31.2">
      <c r="A132" s="13">
        <v>124</v>
      </c>
      <c r="B132" s="22" t="s">
        <v>110</v>
      </c>
      <c r="C132" s="23">
        <v>1186.95</v>
      </c>
      <c r="D132" s="24">
        <v>1740.64</v>
      </c>
      <c r="E132" s="17">
        <f t="shared" si="1"/>
        <v>68.190435701810827</v>
      </c>
    </row>
    <row r="133" spans="1:5" ht="31.2">
      <c r="A133" s="13">
        <v>125</v>
      </c>
      <c r="B133" s="22" t="s">
        <v>99</v>
      </c>
      <c r="C133" s="23">
        <v>433.59</v>
      </c>
      <c r="D133" s="24">
        <v>571.83000000000004</v>
      </c>
      <c r="E133" s="17">
        <f t="shared" si="1"/>
        <v>75.824982949477985</v>
      </c>
    </row>
    <row r="134" spans="1:5" ht="31.2">
      <c r="A134" s="13">
        <v>126</v>
      </c>
      <c r="B134" s="22" t="s">
        <v>148</v>
      </c>
      <c r="C134" s="23">
        <v>804.38</v>
      </c>
      <c r="D134" s="24">
        <v>2690.26</v>
      </c>
      <c r="E134" s="17">
        <f t="shared" si="1"/>
        <v>29.899712295465864</v>
      </c>
    </row>
    <row r="135" spans="1:5" ht="31.2">
      <c r="A135" s="13">
        <v>127</v>
      </c>
      <c r="B135" s="22" t="s">
        <v>70</v>
      </c>
      <c r="C135" s="23">
        <v>439.40999999999997</v>
      </c>
      <c r="D135" s="24">
        <v>1089.02</v>
      </c>
      <c r="E135" s="17">
        <f t="shared" si="1"/>
        <v>40.349121228260273</v>
      </c>
    </row>
    <row r="136" spans="1:5" ht="31.2">
      <c r="A136" s="13">
        <v>128</v>
      </c>
      <c r="B136" s="22" t="s">
        <v>100</v>
      </c>
      <c r="C136" s="23">
        <v>542.30100000000004</v>
      </c>
      <c r="D136" s="24">
        <v>3600.5839999999998</v>
      </c>
      <c r="E136" s="17">
        <f t="shared" si="1"/>
        <v>15.06147336098811</v>
      </c>
    </row>
    <row r="137" spans="1:5" ht="31.2">
      <c r="A137" s="13">
        <v>129</v>
      </c>
      <c r="B137" s="22" t="s">
        <v>48</v>
      </c>
      <c r="C137" s="23">
        <v>460.07</v>
      </c>
      <c r="D137" s="24">
        <v>944</v>
      </c>
      <c r="E137" s="17">
        <f t="shared" si="1"/>
        <v>48.736228813559322</v>
      </c>
    </row>
    <row r="138" spans="1:5" ht="31.2">
      <c r="A138" s="13">
        <v>130</v>
      </c>
      <c r="B138" s="22" t="s">
        <v>75</v>
      </c>
      <c r="C138" s="23">
        <v>596.02</v>
      </c>
      <c r="D138" s="24">
        <v>1762.5</v>
      </c>
      <c r="E138" s="17">
        <f t="shared" ref="E138:E187" si="2">C138/D138*100</f>
        <v>33.816737588652479</v>
      </c>
    </row>
    <row r="139" spans="1:5" ht="31.2">
      <c r="A139" s="13">
        <v>131</v>
      </c>
      <c r="B139" s="22" t="s">
        <v>111</v>
      </c>
      <c r="C139" s="23">
        <v>849.21</v>
      </c>
      <c r="D139" s="24">
        <v>1850.08</v>
      </c>
      <c r="E139" s="17">
        <f t="shared" si="2"/>
        <v>45.90125832396437</v>
      </c>
    </row>
    <row r="140" spans="1:5" ht="31.2">
      <c r="A140" s="13">
        <v>132</v>
      </c>
      <c r="B140" s="22" t="s">
        <v>149</v>
      </c>
      <c r="C140" s="23">
        <v>906.96</v>
      </c>
      <c r="D140" s="24">
        <v>1306.0999999999999</v>
      </c>
      <c r="E140" s="17">
        <f t="shared" si="2"/>
        <v>69.440318505474323</v>
      </c>
    </row>
    <row r="141" spans="1:5" ht="31.2">
      <c r="A141" s="13">
        <v>133</v>
      </c>
      <c r="B141" s="22" t="s">
        <v>71</v>
      </c>
      <c r="C141" s="23">
        <v>514.83000000000004</v>
      </c>
      <c r="D141" s="24">
        <v>985.86</v>
      </c>
      <c r="E141" s="17">
        <f t="shared" si="2"/>
        <v>52.221410747976392</v>
      </c>
    </row>
    <row r="142" spans="1:5" ht="31.2">
      <c r="A142" s="13">
        <v>134</v>
      </c>
      <c r="B142" s="25" t="s">
        <v>67</v>
      </c>
      <c r="C142" s="23">
        <v>408.12</v>
      </c>
      <c r="D142" s="24">
        <v>894.69</v>
      </c>
      <c r="E142" s="17">
        <f t="shared" si="2"/>
        <v>45.615799885994029</v>
      </c>
    </row>
    <row r="143" spans="1:5" ht="31.2">
      <c r="A143" s="13">
        <v>135</v>
      </c>
      <c r="B143" s="22" t="s">
        <v>101</v>
      </c>
      <c r="C143" s="23">
        <v>1415.42</v>
      </c>
      <c r="D143" s="24">
        <v>1683.15</v>
      </c>
      <c r="E143" s="17">
        <f t="shared" si="2"/>
        <v>84.093515135311776</v>
      </c>
    </row>
    <row r="144" spans="1:5" ht="31.2">
      <c r="A144" s="13">
        <v>136</v>
      </c>
      <c r="B144" s="25" t="s">
        <v>57</v>
      </c>
      <c r="C144" s="23">
        <v>467.01599999999996</v>
      </c>
      <c r="D144" s="24">
        <v>673.99900000000002</v>
      </c>
      <c r="E144" s="17">
        <f t="shared" si="2"/>
        <v>69.29031051974853</v>
      </c>
    </row>
    <row r="145" spans="1:5" ht="62.4">
      <c r="A145" s="13">
        <v>137</v>
      </c>
      <c r="B145" s="14" t="s">
        <v>150</v>
      </c>
      <c r="C145" s="23">
        <v>0</v>
      </c>
      <c r="D145" s="24">
        <v>1020</v>
      </c>
      <c r="E145" s="17">
        <f t="shared" si="2"/>
        <v>0</v>
      </c>
    </row>
    <row r="146" spans="1:5" ht="31.2">
      <c r="A146" s="13">
        <v>138</v>
      </c>
      <c r="B146" s="14" t="s">
        <v>151</v>
      </c>
      <c r="C146" s="23">
        <v>362.233</v>
      </c>
      <c r="D146" s="24">
        <v>1171.472</v>
      </c>
      <c r="E146" s="17">
        <f t="shared" si="2"/>
        <v>30.921182921998991</v>
      </c>
    </row>
    <row r="147" spans="1:5" ht="15.6">
      <c r="A147" s="13">
        <v>139</v>
      </c>
      <c r="B147" s="22" t="s">
        <v>3</v>
      </c>
      <c r="C147" s="23">
        <v>0</v>
      </c>
      <c r="D147" s="24">
        <v>274.25</v>
      </c>
      <c r="E147" s="17">
        <f t="shared" si="2"/>
        <v>0</v>
      </c>
    </row>
    <row r="148" spans="1:5" ht="15.6">
      <c r="A148" s="13">
        <v>140</v>
      </c>
      <c r="B148" s="22" t="s">
        <v>4</v>
      </c>
      <c r="C148" s="23">
        <v>0</v>
      </c>
      <c r="D148" s="24">
        <v>0</v>
      </c>
      <c r="E148" s="17">
        <v>0</v>
      </c>
    </row>
    <row r="149" spans="1:5" ht="15.6">
      <c r="A149" s="13">
        <v>141</v>
      </c>
      <c r="B149" s="22" t="s">
        <v>5</v>
      </c>
      <c r="C149" s="23">
        <v>389</v>
      </c>
      <c r="D149" s="24">
        <v>783.09</v>
      </c>
      <c r="E149" s="17">
        <f t="shared" si="2"/>
        <v>49.675005427217819</v>
      </c>
    </row>
    <row r="150" spans="1:5" ht="15.6">
      <c r="A150" s="13">
        <v>142</v>
      </c>
      <c r="B150" s="22" t="s">
        <v>6</v>
      </c>
      <c r="C150" s="23">
        <v>0</v>
      </c>
      <c r="D150" s="24">
        <v>0</v>
      </c>
      <c r="E150" s="17">
        <v>0</v>
      </c>
    </row>
    <row r="151" spans="1:5" ht="15.6">
      <c r="A151" s="13">
        <v>143</v>
      </c>
      <c r="B151" s="22" t="s">
        <v>102</v>
      </c>
      <c r="C151" s="23">
        <v>0</v>
      </c>
      <c r="D151" s="24">
        <v>0</v>
      </c>
      <c r="E151" s="17">
        <v>0</v>
      </c>
    </row>
    <row r="152" spans="1:5" ht="46.8">
      <c r="A152" s="13">
        <v>144</v>
      </c>
      <c r="B152" s="22" t="s">
        <v>103</v>
      </c>
      <c r="C152" s="23">
        <v>0</v>
      </c>
      <c r="D152" s="24">
        <v>0</v>
      </c>
      <c r="E152" s="17">
        <v>0</v>
      </c>
    </row>
    <row r="153" spans="1:5" ht="15.6">
      <c r="A153" s="13">
        <v>145</v>
      </c>
      <c r="B153" s="22" t="s">
        <v>181</v>
      </c>
      <c r="C153" s="23">
        <v>249.755</v>
      </c>
      <c r="D153" s="24">
        <v>380</v>
      </c>
      <c r="E153" s="17">
        <f t="shared" si="2"/>
        <v>65.724999999999994</v>
      </c>
    </row>
    <row r="154" spans="1:5" ht="31.2">
      <c r="A154" s="13">
        <v>146</v>
      </c>
      <c r="B154" s="22" t="s">
        <v>182</v>
      </c>
      <c r="C154" s="23">
        <v>0</v>
      </c>
      <c r="D154" s="24">
        <v>0</v>
      </c>
      <c r="E154" s="17">
        <v>0</v>
      </c>
    </row>
    <row r="155" spans="1:5" ht="31.2">
      <c r="A155" s="13">
        <v>147</v>
      </c>
      <c r="B155" s="22" t="s">
        <v>123</v>
      </c>
      <c r="C155" s="23">
        <v>144.9</v>
      </c>
      <c r="D155" s="24">
        <v>4874</v>
      </c>
      <c r="E155" s="17">
        <f t="shared" si="2"/>
        <v>2.9729175215428807</v>
      </c>
    </row>
    <row r="156" spans="1:5" ht="46.8">
      <c r="A156" s="13">
        <v>148</v>
      </c>
      <c r="B156" s="14" t="s">
        <v>152</v>
      </c>
      <c r="C156" s="23">
        <v>688.76</v>
      </c>
      <c r="D156" s="24">
        <v>838.7</v>
      </c>
      <c r="E156" s="17">
        <f t="shared" si="2"/>
        <v>82.122332180755933</v>
      </c>
    </row>
    <row r="157" spans="1:5" ht="15.6">
      <c r="A157" s="13">
        <v>149</v>
      </c>
      <c r="B157" s="22" t="s">
        <v>166</v>
      </c>
      <c r="C157" s="23">
        <v>0</v>
      </c>
      <c r="D157" s="24">
        <v>0</v>
      </c>
      <c r="E157" s="17">
        <v>0</v>
      </c>
    </row>
    <row r="158" spans="1:5" ht="15.6">
      <c r="A158" s="13">
        <v>150</v>
      </c>
      <c r="B158" s="22" t="s">
        <v>112</v>
      </c>
      <c r="C158" s="23">
        <v>0</v>
      </c>
      <c r="D158" s="24">
        <v>0</v>
      </c>
      <c r="E158" s="17">
        <v>0</v>
      </c>
    </row>
    <row r="159" spans="1:5" ht="31.2">
      <c r="A159" s="13">
        <v>151</v>
      </c>
      <c r="B159" s="22" t="s">
        <v>113</v>
      </c>
      <c r="C159" s="23">
        <v>0</v>
      </c>
      <c r="D159" s="24">
        <v>0</v>
      </c>
      <c r="E159" s="17">
        <v>0</v>
      </c>
    </row>
    <row r="160" spans="1:5" ht="15.6">
      <c r="A160" s="13">
        <v>152</v>
      </c>
      <c r="B160" s="22" t="s">
        <v>114</v>
      </c>
      <c r="C160" s="23">
        <v>0</v>
      </c>
      <c r="D160" s="24">
        <v>0</v>
      </c>
      <c r="E160" s="17">
        <v>0</v>
      </c>
    </row>
    <row r="161" spans="1:5" ht="15.6">
      <c r="A161" s="13">
        <v>153</v>
      </c>
      <c r="B161" s="22" t="s">
        <v>115</v>
      </c>
      <c r="C161" s="23">
        <v>0</v>
      </c>
      <c r="D161" s="24">
        <v>0</v>
      </c>
      <c r="E161" s="17">
        <v>0</v>
      </c>
    </row>
    <row r="162" spans="1:5" ht="31.2">
      <c r="A162" s="13">
        <v>154</v>
      </c>
      <c r="B162" s="22" t="s">
        <v>116</v>
      </c>
      <c r="C162" s="23">
        <v>0</v>
      </c>
      <c r="D162" s="24">
        <v>0</v>
      </c>
      <c r="E162" s="17">
        <v>0</v>
      </c>
    </row>
    <row r="163" spans="1:5" ht="31.2">
      <c r="A163" s="13">
        <v>155</v>
      </c>
      <c r="B163" s="22" t="s">
        <v>117</v>
      </c>
      <c r="C163" s="23">
        <v>0</v>
      </c>
      <c r="D163" s="24">
        <v>0</v>
      </c>
      <c r="E163" s="17">
        <v>0</v>
      </c>
    </row>
    <row r="164" spans="1:5" ht="15.6">
      <c r="A164" s="13">
        <v>156</v>
      </c>
      <c r="B164" s="22" t="s">
        <v>118</v>
      </c>
      <c r="C164" s="23">
        <v>0</v>
      </c>
      <c r="D164" s="24">
        <v>0</v>
      </c>
      <c r="E164" s="17">
        <v>0</v>
      </c>
    </row>
    <row r="165" spans="1:5" ht="15.6">
      <c r="A165" s="13">
        <v>157</v>
      </c>
      <c r="B165" s="22" t="s">
        <v>119</v>
      </c>
      <c r="C165" s="23">
        <v>0</v>
      </c>
      <c r="D165" s="24">
        <v>0</v>
      </c>
      <c r="E165" s="17">
        <v>0</v>
      </c>
    </row>
    <row r="166" spans="1:5" ht="31.2">
      <c r="A166" s="13">
        <v>158</v>
      </c>
      <c r="B166" s="22" t="s">
        <v>154</v>
      </c>
      <c r="C166" s="23">
        <v>0</v>
      </c>
      <c r="D166" s="24">
        <v>0</v>
      </c>
      <c r="E166" s="17">
        <v>0</v>
      </c>
    </row>
    <row r="167" spans="1:5" ht="46.8">
      <c r="A167" s="13">
        <v>159</v>
      </c>
      <c r="B167" s="22" t="s">
        <v>155</v>
      </c>
      <c r="C167" s="23">
        <v>0</v>
      </c>
      <c r="D167" s="24">
        <v>0</v>
      </c>
      <c r="E167" s="17">
        <v>0</v>
      </c>
    </row>
    <row r="168" spans="1:5" ht="15.6">
      <c r="A168" s="13">
        <v>160</v>
      </c>
      <c r="B168" s="22" t="s">
        <v>156</v>
      </c>
      <c r="C168" s="23">
        <v>0</v>
      </c>
      <c r="D168" s="24">
        <v>0</v>
      </c>
      <c r="E168" s="17">
        <v>0</v>
      </c>
    </row>
    <row r="169" spans="1:5" ht="31.2">
      <c r="A169" s="13">
        <v>161</v>
      </c>
      <c r="B169" s="22" t="s">
        <v>124</v>
      </c>
      <c r="C169" s="23">
        <v>0</v>
      </c>
      <c r="D169" s="24">
        <v>0</v>
      </c>
      <c r="E169" s="17">
        <v>0</v>
      </c>
    </row>
    <row r="170" spans="1:5" ht="31.2">
      <c r="A170" s="13">
        <v>162</v>
      </c>
      <c r="B170" s="22" t="s">
        <v>183</v>
      </c>
      <c r="C170" s="23">
        <v>0</v>
      </c>
      <c r="D170" s="24">
        <v>0</v>
      </c>
      <c r="E170" s="17">
        <v>0</v>
      </c>
    </row>
    <row r="171" spans="1:5" ht="15.6">
      <c r="A171" s="13">
        <v>163</v>
      </c>
      <c r="B171" s="22" t="s">
        <v>120</v>
      </c>
      <c r="C171" s="23">
        <v>1048.8900000000001</v>
      </c>
      <c r="D171" s="24">
        <v>4912.8999999999996</v>
      </c>
      <c r="E171" s="17">
        <f t="shared" si="2"/>
        <v>21.349711982739322</v>
      </c>
    </row>
    <row r="172" spans="1:5" ht="31.2">
      <c r="A172" s="13">
        <v>164</v>
      </c>
      <c r="B172" s="22" t="s">
        <v>157</v>
      </c>
      <c r="C172" s="23">
        <v>0</v>
      </c>
      <c r="D172" s="24">
        <v>0</v>
      </c>
      <c r="E172" s="17">
        <v>0</v>
      </c>
    </row>
    <row r="173" spans="1:5" ht="31.2">
      <c r="A173" s="13">
        <v>165</v>
      </c>
      <c r="B173" s="22" t="s">
        <v>158</v>
      </c>
      <c r="C173" s="23">
        <v>0</v>
      </c>
      <c r="D173" s="24">
        <v>0</v>
      </c>
      <c r="E173" s="17">
        <v>0</v>
      </c>
    </row>
    <row r="174" spans="1:5" ht="46.8">
      <c r="A174" s="13">
        <v>166</v>
      </c>
      <c r="B174" s="22" t="s">
        <v>159</v>
      </c>
      <c r="C174" s="23">
        <v>0</v>
      </c>
      <c r="D174" s="24">
        <v>0</v>
      </c>
      <c r="E174" s="17">
        <v>0</v>
      </c>
    </row>
    <row r="175" spans="1:5" ht="46.8">
      <c r="A175" s="13">
        <v>167</v>
      </c>
      <c r="B175" s="22" t="s">
        <v>160</v>
      </c>
      <c r="C175" s="23">
        <v>0</v>
      </c>
      <c r="D175" s="24">
        <v>0</v>
      </c>
      <c r="E175" s="17">
        <v>0</v>
      </c>
    </row>
    <row r="176" spans="1:5" ht="31.2">
      <c r="A176" s="13">
        <v>168</v>
      </c>
      <c r="B176" s="22" t="s">
        <v>161</v>
      </c>
      <c r="C176" s="23">
        <v>0</v>
      </c>
      <c r="D176" s="24">
        <v>0</v>
      </c>
      <c r="E176" s="17">
        <v>0</v>
      </c>
    </row>
    <row r="177" spans="1:5" ht="46.8">
      <c r="A177" s="13">
        <v>169</v>
      </c>
      <c r="B177" s="22" t="s">
        <v>184</v>
      </c>
      <c r="C177" s="23">
        <v>0</v>
      </c>
      <c r="D177" s="24">
        <v>0</v>
      </c>
      <c r="E177" s="17">
        <v>0</v>
      </c>
    </row>
    <row r="178" spans="1:5" ht="46.8">
      <c r="A178" s="13">
        <v>170</v>
      </c>
      <c r="B178" s="22" t="s">
        <v>185</v>
      </c>
      <c r="C178" s="23">
        <v>0</v>
      </c>
      <c r="D178" s="24">
        <v>0</v>
      </c>
      <c r="E178" s="17">
        <v>0</v>
      </c>
    </row>
    <row r="179" spans="1:5" ht="31.2">
      <c r="A179" s="13">
        <v>171</v>
      </c>
      <c r="B179" s="22" t="s">
        <v>162</v>
      </c>
      <c r="C179" s="23">
        <v>0</v>
      </c>
      <c r="D179" s="24">
        <v>0</v>
      </c>
      <c r="E179" s="17">
        <v>0</v>
      </c>
    </row>
    <row r="180" spans="1:5" ht="46.8">
      <c r="A180" s="13">
        <v>172</v>
      </c>
      <c r="B180" s="22" t="s">
        <v>163</v>
      </c>
      <c r="C180" s="23">
        <v>0</v>
      </c>
      <c r="D180" s="24">
        <v>0</v>
      </c>
      <c r="E180" s="17">
        <v>0</v>
      </c>
    </row>
    <row r="181" spans="1:5" ht="31.2">
      <c r="A181" s="13">
        <v>173</v>
      </c>
      <c r="B181" s="22" t="s">
        <v>164</v>
      </c>
      <c r="C181" s="23">
        <v>0</v>
      </c>
      <c r="D181" s="24">
        <v>0</v>
      </c>
      <c r="E181" s="17">
        <v>0</v>
      </c>
    </row>
    <row r="182" spans="1:5" ht="31.2">
      <c r="A182" s="13">
        <v>174</v>
      </c>
      <c r="B182" s="22" t="s">
        <v>165</v>
      </c>
      <c r="C182" s="23">
        <v>0</v>
      </c>
      <c r="D182" s="24">
        <v>0</v>
      </c>
      <c r="E182" s="17">
        <v>0</v>
      </c>
    </row>
    <row r="183" spans="1:5" ht="31.2">
      <c r="A183" s="13">
        <v>175</v>
      </c>
      <c r="B183" s="22" t="s">
        <v>170</v>
      </c>
      <c r="C183" s="23">
        <v>1219.1970000000001</v>
      </c>
      <c r="D183" s="24">
        <v>2580.09</v>
      </c>
      <c r="E183" s="17">
        <f t="shared" si="2"/>
        <v>47.254049277350788</v>
      </c>
    </row>
    <row r="184" spans="1:5" ht="31.2">
      <c r="A184" s="13">
        <v>176</v>
      </c>
      <c r="B184" s="22" t="s">
        <v>171</v>
      </c>
      <c r="C184" s="23">
        <v>756.4</v>
      </c>
      <c r="D184" s="24">
        <v>3468.17</v>
      </c>
      <c r="E184" s="17">
        <f t="shared" si="2"/>
        <v>21.809772877338769</v>
      </c>
    </row>
    <row r="185" spans="1:5" ht="31.2">
      <c r="A185" s="13">
        <v>177</v>
      </c>
      <c r="B185" s="22" t="s">
        <v>172</v>
      </c>
      <c r="C185" s="23">
        <v>170.06</v>
      </c>
      <c r="D185" s="24">
        <v>260.27999999999997</v>
      </c>
      <c r="E185" s="17">
        <f t="shared" si="2"/>
        <v>65.3373290302751</v>
      </c>
    </row>
    <row r="186" spans="1:5" ht="31.2">
      <c r="A186" s="13">
        <v>178</v>
      </c>
      <c r="B186" s="22" t="s">
        <v>173</v>
      </c>
      <c r="C186" s="23">
        <v>2912.3649999999998</v>
      </c>
      <c r="D186" s="24">
        <v>5283.8370000000004</v>
      </c>
      <c r="E186" s="17">
        <f t="shared" si="2"/>
        <v>55.118373257918428</v>
      </c>
    </row>
    <row r="187" spans="1:5" ht="31.2">
      <c r="A187" s="13">
        <v>179</v>
      </c>
      <c r="B187" s="22" t="s">
        <v>174</v>
      </c>
      <c r="C187" s="23">
        <v>364.7</v>
      </c>
      <c r="D187" s="24">
        <v>1340.7</v>
      </c>
      <c r="E187" s="17">
        <f t="shared" si="2"/>
        <v>27.202207801894531</v>
      </c>
    </row>
  </sheetData>
  <mergeCells count="1">
    <mergeCell ref="A4:E4"/>
  </mergeCells>
  <phoneticPr fontId="1" type="noConversion"/>
  <pageMargins left="0.78740157480314965" right="0.39370078740157483" top="0.78740157480314965" bottom="0.78740157480314965" header="0.31496062992125984" footer="0.31496062992125984"/>
  <pageSetup paperSize="9" scale="68" fitToHeight="50" orientation="portrait" r:id="rId1"/>
  <headerFooter differentFirst="1"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СМП 2014</vt:lpstr>
      <vt:lpstr>'СМП 2014'!Заголовки_для_печати</vt:lpstr>
    </vt:vector>
  </TitlesOfParts>
  <Company>Administration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Nepodin_AV</dc:creator>
  <cp:lastModifiedBy>Неподин Алексей Валерьевич</cp:lastModifiedBy>
  <cp:lastPrinted>2015-01-19T11:32:26Z</cp:lastPrinted>
  <dcterms:created xsi:type="dcterms:W3CDTF">2008-04-24T05:49:01Z</dcterms:created>
  <dcterms:modified xsi:type="dcterms:W3CDTF">2015-01-19T11:40:00Z</dcterms:modified>
</cp:coreProperties>
</file>