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500"/>
  </bookViews>
  <sheets>
    <sheet name="Sheet1" sheetId="1" r:id="rId1"/>
  </sheets>
  <definedNames>
    <definedName name="_xlnm.Print_Area" localSheetId="0">Sheet1!$A$1:$N$82</definedName>
  </definedNames>
  <calcPr calcId="144525"/>
</workbook>
</file>

<file path=xl/sharedStrings.xml><?xml version="1.0" encoding="utf-8"?>
<sst xmlns="http://schemas.openxmlformats.org/spreadsheetml/2006/main" count="44">
  <si>
    <t>上海源强国际贸易有限公司</t>
  </si>
  <si>
    <r>
      <t>合同</t>
    </r>
    <r>
      <rPr>
        <b/>
        <sz val="14"/>
        <rFont val="Arial"/>
        <charset val="134"/>
      </rPr>
      <t xml:space="preserve"> 18SPN35</t>
    </r>
    <r>
      <rPr>
        <b/>
        <sz val="14"/>
        <rFont val="宋体"/>
        <charset val="134"/>
      </rPr>
      <t>的生产细节</t>
    </r>
    <r>
      <rPr>
        <b/>
        <sz val="14"/>
        <rFont val="Arial"/>
        <charset val="134"/>
      </rPr>
      <t>--</t>
    </r>
    <r>
      <rPr>
        <b/>
        <sz val="14"/>
        <rFont val="宋体"/>
        <charset val="134"/>
      </rPr>
      <t>交货期</t>
    </r>
    <r>
      <rPr>
        <b/>
        <sz val="14"/>
        <rFont val="Arial"/>
        <charset val="134"/>
      </rPr>
      <t xml:space="preserve"> 10</t>
    </r>
    <r>
      <rPr>
        <b/>
        <sz val="14"/>
        <rFont val="宋体"/>
        <charset val="134"/>
      </rPr>
      <t>月25日，不能有任何延迟</t>
    </r>
  </si>
  <si>
    <r>
      <rPr>
        <b/>
        <sz val="11"/>
        <color indexed="8"/>
        <rFont val="宋体"/>
        <charset val="134"/>
      </rPr>
      <t>货号</t>
    </r>
  </si>
  <si>
    <r>
      <rPr>
        <b/>
        <sz val="11"/>
        <color indexed="8"/>
        <rFont val="宋体"/>
        <charset val="134"/>
      </rPr>
      <t>款式</t>
    </r>
  </si>
  <si>
    <r>
      <rPr>
        <b/>
        <sz val="11"/>
        <color indexed="8"/>
        <rFont val="宋体"/>
        <charset val="134"/>
      </rPr>
      <t>颜色</t>
    </r>
  </si>
  <si>
    <t>配码</t>
  </si>
  <si>
    <t>数量</t>
  </si>
  <si>
    <t>箱数</t>
  </si>
  <si>
    <r>
      <rPr>
        <b/>
        <sz val="11"/>
        <color rgb="FF7030A0"/>
        <rFont val="宋体"/>
        <charset val="134"/>
      </rPr>
      <t>女段</t>
    </r>
  </si>
  <si>
    <t>英码</t>
  </si>
  <si>
    <t>装箱数量</t>
  </si>
  <si>
    <t>TP0012</t>
  </si>
  <si>
    <t>黑色</t>
  </si>
  <si>
    <r>
      <rPr>
        <b/>
        <sz val="11"/>
        <rFont val="Arial"/>
        <charset val="134"/>
      </rPr>
      <t>16</t>
    </r>
    <r>
      <rPr>
        <b/>
        <sz val="11"/>
        <rFont val="宋体"/>
        <charset val="134"/>
      </rPr>
      <t>双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箱子</t>
    </r>
    <r>
      <rPr>
        <b/>
        <sz val="11"/>
        <rFont val="Arial"/>
        <charset val="134"/>
      </rPr>
      <t>,2</t>
    </r>
    <r>
      <rPr>
        <b/>
        <sz val="11"/>
        <rFont val="宋体"/>
        <charset val="134"/>
      </rPr>
      <t>双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蛋格</t>
    </r>
  </si>
  <si>
    <t>BLACK</t>
  </si>
  <si>
    <t>牛筋色大底</t>
  </si>
  <si>
    <t>酒红色</t>
  </si>
  <si>
    <t>BURGUNDY</t>
  </si>
  <si>
    <t>粉色</t>
  </si>
  <si>
    <t>PINK</t>
  </si>
  <si>
    <t>灰蓝色</t>
  </si>
  <si>
    <t>DUSTY BLUE</t>
  </si>
  <si>
    <t>深蓝色</t>
  </si>
  <si>
    <t>NAVY</t>
  </si>
  <si>
    <t>共计</t>
  </si>
  <si>
    <t>二：包装</t>
  </si>
  <si>
    <r>
      <rPr>
        <b/>
        <sz val="12"/>
        <color rgb="FF0000CC"/>
        <rFont val="宋体"/>
        <charset val="134"/>
      </rPr>
      <t>注意：尺码要变动，尺码是对着鞋头的</t>
    </r>
    <r>
      <rPr>
        <b/>
        <sz val="12"/>
        <color rgb="FF0000CC"/>
        <rFont val="Arial"/>
        <charset val="134"/>
      </rPr>
      <t>,</t>
    </r>
    <r>
      <rPr>
        <b/>
        <sz val="12"/>
        <color rgb="FF0000CC"/>
        <rFont val="宋体"/>
        <charset val="134"/>
      </rPr>
      <t>同确认样一样！</t>
    </r>
  </si>
  <si>
    <r>
      <rPr>
        <b/>
        <sz val="12"/>
        <rFont val="宋体"/>
        <charset val="134"/>
      </rPr>
      <t xml:space="preserve">  中底垫上面要印商标和尺码！</t>
    </r>
    <r>
      <rPr>
        <b/>
        <sz val="12"/>
        <color rgb="FFFF0000"/>
        <rFont val="宋体"/>
        <charset val="134"/>
      </rPr>
      <t>注意：商标字体如上，中底印字颜色统一为“白色”</t>
    </r>
  </si>
  <si>
    <r>
      <rPr>
        <b/>
        <sz val="11"/>
        <rFont val="宋体"/>
        <charset val="134"/>
      </rPr>
      <t>每只鞋鞋头要塞白色鞋头纸/每只鞋大底上面要贴一个</t>
    </r>
    <r>
      <rPr>
        <b/>
        <sz val="11"/>
        <color rgb="FFFF0000"/>
        <rFont val="宋体"/>
        <charset val="134"/>
      </rPr>
      <t>“透明底金色字”成分标</t>
    </r>
    <r>
      <rPr>
        <b/>
        <sz val="11"/>
        <rFont val="宋体"/>
        <charset val="134"/>
      </rPr>
      <t>/每个塑料袋里面贴</t>
    </r>
    <r>
      <rPr>
        <b/>
        <sz val="11"/>
        <color rgb="FFFF0000"/>
        <rFont val="Arial"/>
        <charset val="134"/>
      </rPr>
      <t>1</t>
    </r>
    <r>
      <rPr>
        <b/>
        <sz val="11"/>
        <color rgb="FFFF0000"/>
        <rFont val="宋体"/>
        <charset val="134"/>
      </rPr>
      <t>个“防霉贴”</t>
    </r>
    <r>
      <rPr>
        <b/>
        <sz val="11"/>
        <rFont val="宋体"/>
        <charset val="134"/>
      </rPr>
      <t>，每只鞋子里面再放</t>
    </r>
  </si>
  <si>
    <r>
      <rPr>
        <b/>
        <sz val="12"/>
        <color rgb="FFFF0000"/>
        <rFont val="宋体"/>
        <charset val="134"/>
      </rPr>
      <t xml:space="preserve"> 1包真的干燥剂</t>
    </r>
    <r>
      <rPr>
        <b/>
        <sz val="12"/>
        <rFont val="宋体"/>
        <charset val="134"/>
      </rPr>
      <t>/然后每双鞋装入透明的自封口塑料袋.注意：塑料袋上面要贴</t>
    </r>
    <r>
      <rPr>
        <b/>
        <sz val="12"/>
        <color rgb="FFFF0000"/>
        <rFont val="宋体"/>
        <charset val="134"/>
      </rPr>
      <t>白色黑色字尺码标</t>
    </r>
    <r>
      <rPr>
        <b/>
        <sz val="12"/>
        <rFont val="宋体"/>
        <charset val="134"/>
      </rPr>
      <t>！</t>
    </r>
  </si>
  <si>
    <r>
      <rPr>
        <b/>
        <sz val="12"/>
        <rFont val="宋体"/>
        <charset val="134"/>
      </rPr>
      <t>每双鞋子一个挂牌，</t>
    </r>
    <r>
      <rPr>
        <b/>
        <sz val="12"/>
        <color rgb="FF0000CC"/>
        <rFont val="宋体"/>
        <charset val="134"/>
      </rPr>
      <t>挂牌用白色字母扣挂在</t>
    </r>
    <r>
      <rPr>
        <b/>
        <sz val="14"/>
        <color rgb="FF0000CC"/>
        <rFont val="宋体"/>
        <charset val="134"/>
      </rPr>
      <t>“</t>
    </r>
    <r>
      <rPr>
        <b/>
        <sz val="14"/>
        <color rgb="FFFF0000"/>
        <rFont val="宋体"/>
        <charset val="134"/>
      </rPr>
      <t>左脚</t>
    </r>
    <r>
      <rPr>
        <b/>
        <sz val="14"/>
        <color rgb="FF0000CC"/>
        <rFont val="宋体"/>
        <charset val="134"/>
      </rPr>
      <t>”</t>
    </r>
    <r>
      <rPr>
        <b/>
        <sz val="12"/>
        <color rgb="FF0000CC"/>
        <rFont val="宋体"/>
        <charset val="134"/>
      </rPr>
      <t>外侧第一个鞋眼！</t>
    </r>
  </si>
  <si>
    <r>
      <rPr>
        <b/>
        <sz val="12"/>
        <color rgb="FFFF0000"/>
        <rFont val="宋体"/>
        <charset val="134"/>
      </rPr>
      <t>每只鞋子的鞋带最少要穿</t>
    </r>
    <r>
      <rPr>
        <b/>
        <sz val="12"/>
        <color rgb="FF0000FF"/>
        <rFont val="Arial"/>
        <charset val="134"/>
      </rPr>
      <t xml:space="preserve"> 4</t>
    </r>
    <r>
      <rPr>
        <b/>
        <sz val="12"/>
        <color rgb="FF0000FF"/>
        <rFont val="宋体"/>
        <charset val="134"/>
      </rPr>
      <t>排</t>
    </r>
    <r>
      <rPr>
        <b/>
        <sz val="12"/>
        <color rgb="FFFF0000"/>
        <rFont val="Arial"/>
        <charset val="134"/>
      </rPr>
      <t xml:space="preserve"> </t>
    </r>
    <r>
      <rPr>
        <b/>
        <sz val="12"/>
        <color rgb="FFFF0000"/>
        <rFont val="宋体"/>
        <charset val="134"/>
      </rPr>
      <t>鞋眼！</t>
    </r>
  </si>
  <si>
    <r>
      <rPr>
        <b/>
        <sz val="12"/>
        <rFont val="宋体"/>
        <charset val="134"/>
      </rPr>
      <t>每双鞋子一个透明的挂钩，挂钩上面</t>
    </r>
    <r>
      <rPr>
        <b/>
        <sz val="12"/>
        <color rgb="FFFF0000"/>
        <rFont val="宋体"/>
        <charset val="134"/>
      </rPr>
      <t>不要贴</t>
    </r>
    <r>
      <rPr>
        <b/>
        <sz val="12"/>
        <rFont val="宋体"/>
        <charset val="134"/>
      </rPr>
      <t>商标不干贴，！</t>
    </r>
  </si>
  <si>
    <t>包装时，挂钩放在鞋子下面！</t>
  </si>
  <si>
    <t>三：唛头的具体印法见我司E-MAIL.</t>
  </si>
  <si>
    <t>外箱一定要足够的硬，否则客人会索赔！</t>
  </si>
  <si>
    <t>******封箱胶带颜色要求：用白色印红色字胶带！</t>
  </si>
  <si>
    <t>如果用了白色和透明胶带，客人会索赔！</t>
  </si>
  <si>
    <t>******封箱方式必须同右图，否则客人会索赔！</t>
  </si>
  <si>
    <t>四：透明挂钩如下，供应商：亚美塑料</t>
  </si>
  <si>
    <r>
      <rPr>
        <b/>
        <sz val="11"/>
        <color rgb="FF0000FF"/>
        <rFont val="宋体"/>
        <charset val="134"/>
      </rPr>
      <t>注意：外箱</t>
    </r>
    <r>
      <rPr>
        <b/>
        <sz val="11"/>
        <color rgb="FFFF0000"/>
        <rFont val="宋体"/>
        <charset val="134"/>
      </rPr>
      <t>正唛</t>
    </r>
    <r>
      <rPr>
        <b/>
        <sz val="11"/>
        <color rgb="FF0000FF"/>
        <rFont val="宋体"/>
        <charset val="134"/>
      </rPr>
      <t>两面各贴一个</t>
    </r>
    <r>
      <rPr>
        <b/>
        <sz val="11"/>
        <color rgb="FF0000FF"/>
        <rFont val="Arial"/>
        <charset val="134"/>
      </rPr>
      <t xml:space="preserve"> 17 X 7.5 CM </t>
    </r>
    <r>
      <rPr>
        <b/>
        <sz val="11"/>
        <color rgb="FF0000FF"/>
        <rFont val="宋体"/>
        <charset val="134"/>
      </rPr>
      <t>的白色底黑色字条码贴</t>
    </r>
    <r>
      <rPr>
        <b/>
        <sz val="11"/>
        <color rgb="FF0000FF"/>
        <rFont val="Arial"/>
        <charset val="134"/>
      </rPr>
      <t xml:space="preserve"> .</t>
    </r>
    <r>
      <rPr>
        <b/>
        <sz val="11"/>
        <color rgb="FF0000FF"/>
        <rFont val="宋体"/>
        <charset val="134"/>
      </rPr>
      <t>具体内容见邮件！</t>
    </r>
  </si>
  <si>
    <t>A152</t>
  </si>
  <si>
    <t>封箱方式：工字形如下图</t>
  </si>
  <si>
    <t>白色印黑色字胶带如下：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</si>
</sst>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5">
    <font>
      <sz val="11"/>
      <color theme="1"/>
      <name val="宋体"/>
      <charset val="134"/>
      <scheme val="minor"/>
    </font>
    <font>
      <b/>
      <sz val="18"/>
      <color rgb="FFFF0000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4"/>
      <name val="Arial"/>
      <charset val="134"/>
    </font>
    <font>
      <b/>
      <sz val="11"/>
      <color indexed="8"/>
      <name val="Arial"/>
      <charset val="134"/>
    </font>
    <font>
      <b/>
      <sz val="11"/>
      <color indexed="8"/>
      <name val="宋体"/>
      <charset val="134"/>
      <scheme val="minor"/>
    </font>
    <font>
      <b/>
      <sz val="11"/>
      <color rgb="FF7030A0"/>
      <name val="Arial"/>
      <charset val="134"/>
    </font>
    <font>
      <b/>
      <sz val="11"/>
      <color rgb="FF000000"/>
      <name val="宋体"/>
      <charset val="134"/>
    </font>
    <font>
      <b/>
      <sz val="11"/>
      <name val="Arial"/>
      <charset val="134"/>
    </font>
    <font>
      <b/>
      <sz val="16"/>
      <name val="宋体"/>
      <charset val="134"/>
    </font>
    <font>
      <b/>
      <sz val="11"/>
      <color theme="1"/>
      <name val="宋体"/>
      <charset val="134"/>
    </font>
    <font>
      <b/>
      <sz val="16"/>
      <name val="Arial"/>
      <charset val="134"/>
    </font>
    <font>
      <b/>
      <sz val="11"/>
      <color theme="1"/>
      <name val="Arial"/>
      <charset val="134"/>
    </font>
    <font>
      <b/>
      <sz val="11"/>
      <color rgb="FFFF0000"/>
      <name val="宋体"/>
      <charset val="134"/>
    </font>
    <font>
      <b/>
      <sz val="11"/>
      <color rgb="FF0000CC"/>
      <name val="宋体"/>
      <charset val="134"/>
    </font>
    <font>
      <b/>
      <sz val="11"/>
      <color rgb="FFC0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0000CC"/>
      <name val="宋体"/>
      <charset val="134"/>
    </font>
    <font>
      <b/>
      <sz val="12"/>
      <color rgb="FF0000CC"/>
      <name val="Arial"/>
      <charset val="134"/>
    </font>
    <font>
      <b/>
      <sz val="12"/>
      <name val="Arial"/>
      <charset val="134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b/>
      <sz val="11"/>
      <name val="宋体"/>
      <charset val="134"/>
    </font>
    <font>
      <sz val="12"/>
      <name val="Arial"/>
      <charset val="134"/>
    </font>
    <font>
      <b/>
      <sz val="12"/>
      <color indexed="12"/>
      <name val="Arial"/>
      <charset val="134"/>
    </font>
    <font>
      <b/>
      <sz val="12"/>
      <color indexed="10"/>
      <name val="宋体"/>
      <charset val="134"/>
    </font>
    <font>
      <b/>
      <sz val="12"/>
      <color rgb="FFFF0000"/>
      <name val="Arial"/>
      <charset val="134"/>
    </font>
    <font>
      <b/>
      <sz val="11"/>
      <color rgb="FF0000FF"/>
      <name val="宋体"/>
      <charset val="134"/>
    </font>
    <font>
      <b/>
      <sz val="11"/>
      <color rgb="FF0000FF"/>
      <name val="Arial"/>
      <charset val="134"/>
    </font>
    <font>
      <b/>
      <sz val="12"/>
      <color indexed="10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b/>
      <sz val="12"/>
      <color rgb="FF0000FF"/>
      <name val="宋体"/>
      <charset val="134"/>
    </font>
    <font>
      <b/>
      <sz val="12"/>
      <color rgb="FF0000FF"/>
      <name val="Arial"/>
      <charset val="134"/>
    </font>
    <font>
      <b/>
      <sz val="12"/>
      <color theme="1"/>
      <name val="宋体"/>
      <charset val="134"/>
    </font>
    <font>
      <b/>
      <sz val="14"/>
      <color rgb="FF0000CC"/>
      <name val="宋体"/>
      <charset val="134"/>
    </font>
    <font>
      <b/>
      <sz val="11"/>
      <color rgb="FF0000CC"/>
      <name val="Arial"/>
      <charset val="134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rgb="FF7030A0"/>
      <name val="宋体"/>
      <charset val="134"/>
    </font>
    <font>
      <b/>
      <sz val="14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3" fillId="1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0" fillId="32" borderId="34" applyNumberFormat="0" applyFont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48" fillId="0" borderId="30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7" fillId="0" borderId="29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8" fillId="10" borderId="33" applyNumberFormat="0" applyAlignment="0" applyProtection="0">
      <alignment vertical="center"/>
    </xf>
    <xf numFmtId="0" fontId="46" fillId="10" borderId="28" applyNumberFormat="0" applyAlignment="0" applyProtection="0">
      <alignment vertical="center"/>
    </xf>
    <xf numFmtId="0" fontId="54" fillId="21" borderId="31" applyNumberFormat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shrinkToFit="1"/>
    </xf>
    <xf numFmtId="0" fontId="13" fillId="3" borderId="12" xfId="0" applyFont="1" applyFill="1" applyBorder="1" applyAlignment="1">
      <alignment horizontal="center" vertical="center" shrinkToFit="1"/>
    </xf>
    <xf numFmtId="0" fontId="14" fillId="0" borderId="13" xfId="0" applyFont="1" applyFill="1" applyBorder="1" applyAlignment="1">
      <alignment horizontal="center" vertical="center" shrinkToFit="1"/>
    </xf>
    <xf numFmtId="0" fontId="14" fillId="0" borderId="14" xfId="0" applyFont="1" applyFill="1" applyBorder="1" applyAlignment="1">
      <alignment horizontal="center" vertical="center" shrinkToFit="1"/>
    </xf>
    <xf numFmtId="0" fontId="9" fillId="0" borderId="15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Fill="1" applyAlignment="1"/>
    <xf numFmtId="0" fontId="22" fillId="0" borderId="0" xfId="0" applyFont="1"/>
    <xf numFmtId="0" fontId="23" fillId="0" borderId="0" xfId="0" applyFont="1" applyFill="1" applyAlignment="1"/>
    <xf numFmtId="0" fontId="24" fillId="0" borderId="0" xfId="0" applyFont="1" applyFill="1" applyAlignment="1"/>
    <xf numFmtId="0" fontId="22" fillId="0" borderId="0" xfId="0" applyFont="1" applyFill="1" applyAlignment="1"/>
    <xf numFmtId="0" fontId="25" fillId="0" borderId="0" xfId="0" applyFont="1" applyFill="1" applyAlignment="1"/>
    <xf numFmtId="0" fontId="26" fillId="0" borderId="0" xfId="0" applyFont="1" applyFill="1" applyAlignment="1"/>
    <xf numFmtId="0" fontId="27" fillId="0" borderId="0" xfId="0" applyFont="1" applyFill="1" applyAlignment="1"/>
    <xf numFmtId="0" fontId="28" fillId="0" borderId="0" xfId="0" applyFont="1" applyFill="1" applyAlignment="1"/>
    <xf numFmtId="0" fontId="29" fillId="0" borderId="0" xfId="0" applyFont="1"/>
    <xf numFmtId="0" fontId="30" fillId="0" borderId="0" xfId="0" applyFont="1"/>
    <xf numFmtId="0" fontId="31" fillId="0" borderId="0" xfId="0" applyFont="1" applyFill="1" applyAlignme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2" fillId="4" borderId="0" xfId="0" applyFont="1" applyFill="1"/>
    <xf numFmtId="0" fontId="23" fillId="0" borderId="0" xfId="0" applyFont="1"/>
    <xf numFmtId="0" fontId="28" fillId="0" borderId="0" xfId="0" applyFont="1"/>
    <xf numFmtId="0" fontId="37" fillId="0" borderId="0" xfId="0" applyFont="1"/>
    <xf numFmtId="0" fontId="38" fillId="0" borderId="0" xfId="0" applyFont="1"/>
    <xf numFmtId="0" fontId="39" fillId="4" borderId="0" xfId="0" applyFont="1" applyFill="1"/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7" xfId="0" applyFont="1" applyFill="1" applyBorder="1" applyAlignment="1">
      <alignment horizontal="center" vertical="center" shrinkToFit="1"/>
    </xf>
    <xf numFmtId="0" fontId="41" fillId="0" borderId="2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 shrinkToFit="1"/>
    </xf>
    <xf numFmtId="0" fontId="9" fillId="0" borderId="2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3" fillId="0" borderId="24" xfId="0" applyNumberFormat="1" applyFont="1" applyBorder="1" applyAlignment="1">
      <alignment horizontal="center" vertical="center"/>
    </xf>
    <xf numFmtId="0" fontId="38" fillId="0" borderId="13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0" fontId="41" fillId="3" borderId="16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41" fillId="3" borderId="2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4" fillId="0" borderId="0" xfId="0" applyFont="1"/>
    <xf numFmtId="0" fontId="42" fillId="0" borderId="0" xfId="0" applyFont="1"/>
    <xf numFmtId="0" fontId="1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00CC"/>
      <color rgb="000000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67310</xdr:colOff>
      <xdr:row>45</xdr:row>
      <xdr:rowOff>95250</xdr:rowOff>
    </xdr:from>
    <xdr:to>
      <xdr:col>1</xdr:col>
      <xdr:colOff>604520</xdr:colOff>
      <xdr:row>59</xdr:row>
      <xdr:rowOff>30480</xdr:rowOff>
    </xdr:to>
    <xdr:pic>
      <xdr:nvPicPr>
        <xdr:cNvPr id="17" name="Picture 4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7310" y="10344150"/>
          <a:ext cx="1557020" cy="24593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0</xdr:rowOff>
    </xdr:to>
    <xdr:sp>
      <xdr:nvSpPr>
        <xdr:cNvPr id="5" name="AutoShape 2" descr="C:\Documents and Settings\Administrator\Application Data\Tencent\Users\2399639279\QQ\WinTemp\RichOle\Y8YT{E4YWY@(X8FTEZT.M.png"/>
        <xdr:cNvSpPr>
          <a:spLocks noChangeAspect="1" noChangeArrowheads="1"/>
        </xdr:cNvSpPr>
      </xdr:nvSpPr>
      <xdr:spPr>
        <a:xfrm>
          <a:off x="1019810" y="150304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0</xdr:rowOff>
    </xdr:to>
    <xdr:sp>
      <xdr:nvSpPr>
        <xdr:cNvPr id="1027" name="AutoShape 3" descr="C:\Documents and Settings\Administrator\Application Data\Tencent\Users\2399639279\QQ\WinTemp\RichOle\Y8YT{E4YWY@(X8FTEZT.M.png"/>
        <xdr:cNvSpPr>
          <a:spLocks noChangeAspect="1" noChangeArrowheads="1"/>
        </xdr:cNvSpPr>
      </xdr:nvSpPr>
      <xdr:spPr>
        <a:xfrm>
          <a:off x="1019810" y="150304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123825</xdr:colOff>
      <xdr:row>4</xdr:row>
      <xdr:rowOff>66675</xdr:rowOff>
    </xdr:from>
    <xdr:to>
      <xdr:col>1</xdr:col>
      <xdr:colOff>1273810</xdr:colOff>
      <xdr:row>7</xdr:row>
      <xdr:rowOff>69850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1143635" y="922020"/>
          <a:ext cx="1149985" cy="955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923925</xdr:colOff>
      <xdr:row>14</xdr:row>
      <xdr:rowOff>95250</xdr:rowOff>
    </xdr:from>
    <xdr:to>
      <xdr:col>3</xdr:col>
      <xdr:colOff>483403</xdr:colOff>
      <xdr:row>18</xdr:row>
      <xdr:rowOff>123825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923925" y="4295775"/>
          <a:ext cx="3294380" cy="79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66675</xdr:colOff>
      <xdr:row>44</xdr:row>
      <xdr:rowOff>57150</xdr:rowOff>
    </xdr:from>
    <xdr:to>
      <xdr:col>13</xdr:col>
      <xdr:colOff>190500</xdr:colOff>
      <xdr:row>60</xdr:row>
      <xdr:rowOff>100965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801745" y="10106025"/>
          <a:ext cx="5936615" cy="2939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628650</xdr:colOff>
      <xdr:row>66</xdr:row>
      <xdr:rowOff>66675</xdr:rowOff>
    </xdr:from>
    <xdr:to>
      <xdr:col>13</xdr:col>
      <xdr:colOff>608965</xdr:colOff>
      <xdr:row>81</xdr:row>
      <xdr:rowOff>104140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49270" y="14106525"/>
          <a:ext cx="7107555" cy="2609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</xdr:colOff>
      <xdr:row>67</xdr:row>
      <xdr:rowOff>123825</xdr:rowOff>
    </xdr:from>
    <xdr:to>
      <xdr:col>2</xdr:col>
      <xdr:colOff>563245</xdr:colOff>
      <xdr:row>80</xdr:row>
      <xdr:rowOff>99695</xdr:rowOff>
    </xdr:to>
    <xdr:pic>
      <xdr:nvPicPr>
        <xdr:cNvPr id="6" name="图片 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70" y="14335125"/>
          <a:ext cx="2982595" cy="2204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314325</xdr:colOff>
      <xdr:row>44</xdr:row>
      <xdr:rowOff>57150</xdr:rowOff>
    </xdr:from>
    <xdr:to>
      <xdr:col>10</xdr:col>
      <xdr:colOff>361950</xdr:colOff>
      <xdr:row>50</xdr:row>
      <xdr:rowOff>38100</xdr:rowOff>
    </xdr:to>
    <xdr:cxnSp>
      <xdr:nvCxnSpPr>
        <xdr:cNvPr id="7" name="直接箭头连接符 6"/>
        <xdr:cNvCxnSpPr/>
      </xdr:nvCxnSpPr>
      <xdr:spPr>
        <a:xfrm flipH="1">
          <a:off x="6660515" y="10106025"/>
          <a:ext cx="1077595" cy="10858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</xdr:colOff>
      <xdr:row>60</xdr:row>
      <xdr:rowOff>19050</xdr:rowOff>
    </xdr:from>
    <xdr:to>
      <xdr:col>2</xdr:col>
      <xdr:colOff>447675</xdr:colOff>
      <xdr:row>66</xdr:row>
      <xdr:rowOff>115570</xdr:rowOff>
    </xdr:to>
    <xdr:pic>
      <xdr:nvPicPr>
        <xdr:cNvPr id="8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0960" y="12963525"/>
          <a:ext cx="2807335" cy="11918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abSelected="1" view="pageBreakPreview" zoomScaleNormal="100" zoomScaleSheetLayoutView="100" workbookViewId="0">
      <selection activeCell="L27" sqref="L27"/>
    </sheetView>
  </sheetViews>
  <sheetFormatPr defaultColWidth="9" defaultRowHeight="13.5"/>
  <cols>
    <col min="1" max="1" width="13.3833333333333" customWidth="1"/>
    <col min="2" max="2" width="18.3833333333333" customWidth="1"/>
    <col min="3" max="3" width="17.25" customWidth="1"/>
    <col min="4" max="4" width="6.88333333333333" customWidth="1"/>
    <col min="5" max="5" width="7.5" customWidth="1"/>
    <col min="6" max="6" width="6.13333333333333" customWidth="1"/>
    <col min="7" max="7" width="6.75" customWidth="1"/>
    <col min="8" max="8" width="7" customWidth="1"/>
    <col min="9" max="9" width="6.63333333333333" customWidth="1"/>
    <col min="10" max="10" width="6.88333333333333" customWidth="1"/>
    <col min="13" max="13" width="10.5" customWidth="1"/>
    <col min="14" max="14" width="9.75" style="2" customWidth="1"/>
  </cols>
  <sheetData>
    <row r="1" ht="21" customHeight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17.1" customHeight="1" spans="1:14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>
      <c r="A3" s="7" t="s">
        <v>2</v>
      </c>
      <c r="B3" s="7" t="s">
        <v>3</v>
      </c>
      <c r="C3" s="8" t="s">
        <v>4</v>
      </c>
      <c r="D3" s="9" t="s">
        <v>5</v>
      </c>
      <c r="E3" s="9"/>
      <c r="F3" s="9"/>
      <c r="G3" s="9"/>
      <c r="H3" s="9"/>
      <c r="I3" s="9"/>
      <c r="J3" s="9"/>
      <c r="K3" s="55"/>
      <c r="L3" s="56"/>
      <c r="M3" s="57" t="s">
        <v>6</v>
      </c>
      <c r="N3" s="58" t="s">
        <v>7</v>
      </c>
    </row>
    <row r="4" ht="15.75" spans="1:14">
      <c r="A4" s="10" t="s">
        <v>8</v>
      </c>
      <c r="B4" s="11"/>
      <c r="C4" s="12"/>
      <c r="D4" s="12" t="s">
        <v>9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59" t="s">
        <v>10</v>
      </c>
      <c r="L4" s="60"/>
      <c r="M4" s="61"/>
      <c r="N4" s="62"/>
    </row>
    <row r="5" ht="27" customHeight="1" spans="1:14">
      <c r="A5" s="14" t="s">
        <v>11</v>
      </c>
      <c r="C5" s="15" t="s">
        <v>12</v>
      </c>
      <c r="D5" s="16"/>
      <c r="E5" s="16">
        <v>1</v>
      </c>
      <c r="F5" s="17">
        <v>2</v>
      </c>
      <c r="G5" s="18">
        <v>4</v>
      </c>
      <c r="H5" s="18">
        <v>4</v>
      </c>
      <c r="I5" s="18">
        <v>3</v>
      </c>
      <c r="J5" s="18">
        <v>2</v>
      </c>
      <c r="K5" s="63" t="s">
        <v>13</v>
      </c>
      <c r="L5" s="64"/>
      <c r="M5" s="65">
        <v>4000</v>
      </c>
      <c r="N5" s="66">
        <f t="shared" ref="N5:N9" si="0">M5/16</f>
        <v>250</v>
      </c>
    </row>
    <row r="6" ht="24" customHeight="1" spans="1:14">
      <c r="A6" s="19"/>
      <c r="B6" s="20"/>
      <c r="C6" s="21" t="s">
        <v>14</v>
      </c>
      <c r="D6" s="22" t="s">
        <v>15</v>
      </c>
      <c r="E6" s="23"/>
      <c r="G6" s="24"/>
      <c r="H6" s="25"/>
      <c r="I6" s="67"/>
      <c r="J6" s="67"/>
      <c r="K6" s="68"/>
      <c r="L6" s="69"/>
      <c r="M6" s="70"/>
      <c r="N6" s="66"/>
    </row>
    <row r="7" ht="24" customHeight="1" spans="1:14">
      <c r="A7" s="14" t="s">
        <v>11</v>
      </c>
      <c r="C7" s="15" t="s">
        <v>16</v>
      </c>
      <c r="D7" s="16"/>
      <c r="E7" s="16">
        <v>1</v>
      </c>
      <c r="F7" s="17">
        <v>2</v>
      </c>
      <c r="G7" s="18">
        <v>4</v>
      </c>
      <c r="H7" s="18">
        <v>4</v>
      </c>
      <c r="I7" s="18">
        <v>3</v>
      </c>
      <c r="J7" s="18">
        <v>2</v>
      </c>
      <c r="K7" s="63" t="s">
        <v>13</v>
      </c>
      <c r="L7" s="64"/>
      <c r="M7" s="65">
        <v>2000</v>
      </c>
      <c r="N7" s="66">
        <f t="shared" si="0"/>
        <v>125</v>
      </c>
    </row>
    <row r="8" ht="29.1" customHeight="1" spans="1:14">
      <c r="A8" s="19"/>
      <c r="B8" s="20"/>
      <c r="C8" s="21" t="s">
        <v>17</v>
      </c>
      <c r="D8" s="22" t="s">
        <v>15</v>
      </c>
      <c r="E8" s="23"/>
      <c r="F8" s="24"/>
      <c r="G8" s="24"/>
      <c r="H8" s="25"/>
      <c r="I8" s="71"/>
      <c r="J8" s="71"/>
      <c r="K8" s="72"/>
      <c r="L8" s="69"/>
      <c r="M8" s="70"/>
      <c r="N8" s="66"/>
    </row>
    <row r="9" ht="24" customHeight="1" spans="1:14">
      <c r="A9" s="14" t="s">
        <v>11</v>
      </c>
      <c r="C9" s="15" t="s">
        <v>18</v>
      </c>
      <c r="D9" s="16"/>
      <c r="E9" s="16">
        <v>1</v>
      </c>
      <c r="F9" s="17">
        <v>2</v>
      </c>
      <c r="G9" s="18">
        <v>4</v>
      </c>
      <c r="H9" s="18">
        <v>4</v>
      </c>
      <c r="I9" s="18">
        <v>3</v>
      </c>
      <c r="J9" s="18">
        <v>2</v>
      </c>
      <c r="K9" s="63" t="s">
        <v>13</v>
      </c>
      <c r="L9" s="64"/>
      <c r="M9" s="65">
        <v>2000</v>
      </c>
      <c r="N9" s="66">
        <f t="shared" si="0"/>
        <v>125</v>
      </c>
    </row>
    <row r="10" ht="29.1" customHeight="1" spans="1:14">
      <c r="A10" s="19"/>
      <c r="B10" s="20"/>
      <c r="C10" s="21" t="s">
        <v>19</v>
      </c>
      <c r="D10" s="22" t="s">
        <v>15</v>
      </c>
      <c r="E10" s="23"/>
      <c r="F10" s="24"/>
      <c r="G10" s="24"/>
      <c r="H10" s="25"/>
      <c r="I10" s="71"/>
      <c r="J10" s="71"/>
      <c r="K10" s="72"/>
      <c r="L10" s="69"/>
      <c r="M10" s="70"/>
      <c r="N10" s="66"/>
    </row>
    <row r="11" ht="24" customHeight="1" spans="1:14">
      <c r="A11" s="14" t="s">
        <v>11</v>
      </c>
      <c r="C11" s="15" t="s">
        <v>20</v>
      </c>
      <c r="D11" s="16"/>
      <c r="E11" s="16">
        <v>1</v>
      </c>
      <c r="F11" s="17">
        <v>2</v>
      </c>
      <c r="G11" s="18">
        <v>4</v>
      </c>
      <c r="H11" s="18">
        <v>4</v>
      </c>
      <c r="I11" s="18">
        <v>3</v>
      </c>
      <c r="J11" s="18">
        <v>2</v>
      </c>
      <c r="K11" s="63" t="s">
        <v>13</v>
      </c>
      <c r="L11" s="64"/>
      <c r="M11" s="65">
        <v>2000</v>
      </c>
      <c r="N11" s="66">
        <f>M11/16</f>
        <v>125</v>
      </c>
    </row>
    <row r="12" ht="29.1" customHeight="1" spans="1:14">
      <c r="A12" s="19"/>
      <c r="B12" s="20"/>
      <c r="C12" s="21" t="s">
        <v>21</v>
      </c>
      <c r="D12" s="22" t="s">
        <v>15</v>
      </c>
      <c r="E12" s="23"/>
      <c r="F12" s="24"/>
      <c r="G12" s="24"/>
      <c r="H12" s="25"/>
      <c r="I12" s="71"/>
      <c r="J12" s="71"/>
      <c r="K12" s="72"/>
      <c r="L12" s="69"/>
      <c r="M12" s="70"/>
      <c r="N12" s="66"/>
    </row>
    <row r="13" ht="24" customHeight="1" spans="1:14">
      <c r="A13" s="14" t="s">
        <v>11</v>
      </c>
      <c r="C13" s="15" t="s">
        <v>22</v>
      </c>
      <c r="D13" s="16"/>
      <c r="E13" s="16">
        <v>1</v>
      </c>
      <c r="F13" s="17">
        <v>2</v>
      </c>
      <c r="G13" s="18">
        <v>4</v>
      </c>
      <c r="H13" s="18">
        <v>4</v>
      </c>
      <c r="I13" s="18">
        <v>3</v>
      </c>
      <c r="J13" s="18">
        <v>2</v>
      </c>
      <c r="K13" s="63" t="s">
        <v>13</v>
      </c>
      <c r="L13" s="64"/>
      <c r="M13" s="65">
        <v>2000</v>
      </c>
      <c r="N13" s="66">
        <f>M13/16</f>
        <v>125</v>
      </c>
    </row>
    <row r="14" ht="29.1" customHeight="1" spans="1:14">
      <c r="A14" s="19"/>
      <c r="B14" s="20"/>
      <c r="C14" s="21" t="s">
        <v>23</v>
      </c>
      <c r="D14" s="22" t="s">
        <v>15</v>
      </c>
      <c r="E14" s="23"/>
      <c r="F14" s="24"/>
      <c r="G14" s="24"/>
      <c r="H14" s="25"/>
      <c r="I14" s="71"/>
      <c r="J14" s="71"/>
      <c r="K14" s="72"/>
      <c r="L14" s="69"/>
      <c r="M14" s="70"/>
      <c r="N14" s="66"/>
    </row>
    <row r="15" ht="15.75" spans="1:14">
      <c r="A15" s="26"/>
      <c r="B15" s="27"/>
      <c r="C15" s="27"/>
      <c r="D15" s="28"/>
      <c r="E15" s="28"/>
      <c r="F15" s="28"/>
      <c r="G15" s="28"/>
      <c r="H15" s="28"/>
      <c r="I15" s="28"/>
      <c r="J15" s="59" t="s">
        <v>24</v>
      </c>
      <c r="K15" s="60"/>
      <c r="L15" s="73"/>
      <c r="M15" s="74">
        <f>SUM(M5:M14)</f>
        <v>12000</v>
      </c>
      <c r="N15" s="75">
        <f>SUM(N5:N14)</f>
        <v>750</v>
      </c>
    </row>
    <row r="16" s="1" customFormat="1" ht="15" spans="1:14">
      <c r="A16" s="26"/>
      <c r="B16" s="27"/>
      <c r="C16" s="27"/>
      <c r="D16" s="28"/>
      <c r="E16" s="28"/>
      <c r="F16" s="28"/>
      <c r="G16" s="28"/>
      <c r="H16" s="28"/>
      <c r="I16" s="28"/>
      <c r="J16" s="76"/>
      <c r="K16" s="76"/>
      <c r="L16" s="76"/>
      <c r="M16" s="77"/>
      <c r="N16" s="78"/>
    </row>
    <row r="17" ht="15.75" spans="1:11">
      <c r="A17" s="29" t="s">
        <v>25</v>
      </c>
      <c r="G17" s="30" t="s">
        <v>26</v>
      </c>
      <c r="H17" s="31"/>
      <c r="I17" s="31"/>
      <c r="J17" s="31"/>
      <c r="K17" s="31"/>
    </row>
    <row r="18" spans="1:1">
      <c r="A18" s="29"/>
    </row>
    <row r="19" ht="15.75" spans="1:9">
      <c r="A19" s="32"/>
      <c r="B19" s="32"/>
      <c r="C19" s="32"/>
      <c r="D19" s="32"/>
      <c r="E19" s="32"/>
      <c r="F19" s="32"/>
      <c r="G19" s="32"/>
      <c r="H19" s="32"/>
      <c r="I19" s="32"/>
    </row>
    <row r="20" ht="15.75" spans="1:9">
      <c r="A20" s="33" t="s">
        <v>27</v>
      </c>
      <c r="B20" s="32"/>
      <c r="C20" s="32"/>
      <c r="D20" s="32"/>
      <c r="E20" s="32"/>
      <c r="F20" s="32"/>
      <c r="G20" s="32"/>
      <c r="H20" s="32"/>
      <c r="I20" s="32"/>
    </row>
    <row r="21" ht="15.75" spans="1:6">
      <c r="A21" s="34"/>
      <c r="B21" s="32"/>
      <c r="C21" s="32"/>
      <c r="D21" s="32"/>
      <c r="E21" s="32"/>
      <c r="F21" s="32"/>
    </row>
    <row r="22" ht="15.75" spans="1:14">
      <c r="A22" s="35" t="s">
        <v>28</v>
      </c>
      <c r="B22" s="32"/>
      <c r="C22" s="32"/>
      <c r="D22" s="32"/>
      <c r="E22" s="32"/>
      <c r="F22" s="32"/>
      <c r="G22" s="32"/>
      <c r="H22" s="32"/>
      <c r="L22" s="34"/>
      <c r="N22"/>
    </row>
    <row r="23" ht="15.75" spans="1:9">
      <c r="A23" s="34" t="s">
        <v>29</v>
      </c>
      <c r="B23" s="32"/>
      <c r="C23" s="32"/>
      <c r="D23" s="32"/>
      <c r="E23" s="32"/>
      <c r="F23" s="32"/>
      <c r="G23" s="32"/>
      <c r="H23" s="32"/>
      <c r="I23" s="32"/>
    </row>
    <row r="24" ht="15.75" spans="1:9">
      <c r="A24" s="36"/>
      <c r="B24" s="32"/>
      <c r="C24" s="32"/>
      <c r="D24" s="32"/>
      <c r="E24" s="32"/>
      <c r="F24" s="32"/>
      <c r="G24" s="32"/>
      <c r="H24" s="32"/>
      <c r="I24" s="32"/>
    </row>
    <row r="25" ht="18.75" spans="1:9">
      <c r="A25" s="36" t="s">
        <v>30</v>
      </c>
      <c r="B25" s="32"/>
      <c r="C25" s="32"/>
      <c r="D25" s="32"/>
      <c r="E25" s="32"/>
      <c r="F25" s="32"/>
      <c r="G25" s="32"/>
      <c r="H25" s="32"/>
      <c r="I25" s="32"/>
    </row>
    <row r="26" ht="15.75" spans="1:9">
      <c r="A26" s="34" t="s">
        <v>31</v>
      </c>
      <c r="B26" s="37"/>
      <c r="C26" s="37"/>
      <c r="D26" s="37"/>
      <c r="E26" s="37"/>
      <c r="F26" s="37"/>
      <c r="G26" s="37"/>
      <c r="H26" s="37"/>
      <c r="I26" s="32"/>
    </row>
    <row r="27" ht="15.75" spans="5:9">
      <c r="E27" s="32"/>
      <c r="F27" s="32"/>
      <c r="G27" s="38"/>
      <c r="H27" s="32"/>
      <c r="I27" s="32"/>
    </row>
    <row r="28" ht="15.75" spans="1:9">
      <c r="A28" s="36" t="s">
        <v>32</v>
      </c>
      <c r="B28" s="39"/>
      <c r="C28" s="39"/>
      <c r="D28" s="39"/>
      <c r="I28" s="32"/>
    </row>
    <row r="29" ht="15.75" spans="1:9">
      <c r="A29" s="34" t="s">
        <v>33</v>
      </c>
      <c r="B29" s="40"/>
      <c r="C29" s="32"/>
      <c r="D29" s="32"/>
      <c r="E29" s="32"/>
      <c r="F29" s="32"/>
      <c r="G29" s="32"/>
      <c r="H29" s="32"/>
      <c r="I29" s="32"/>
    </row>
    <row r="31" ht="15.75" spans="1:8">
      <c r="A31" s="32" t="s">
        <v>34</v>
      </c>
      <c r="B31" s="32"/>
      <c r="D31" s="41"/>
      <c r="E31" s="42"/>
      <c r="F31" s="42"/>
      <c r="G31" s="42"/>
      <c r="H31" s="42"/>
    </row>
    <row r="32" ht="15.75" spans="1:2">
      <c r="A32" s="43" t="s">
        <v>35</v>
      </c>
      <c r="B32" s="43"/>
    </row>
    <row r="33" ht="15" spans="4:8">
      <c r="D33" s="41"/>
      <c r="E33" s="42"/>
      <c r="F33" s="42"/>
      <c r="G33" s="42"/>
      <c r="H33" s="42"/>
    </row>
    <row r="34" ht="15.75" spans="1:3">
      <c r="A34" s="44" t="s">
        <v>36</v>
      </c>
      <c r="B34" s="44"/>
      <c r="C34" s="45"/>
    </row>
    <row r="35" ht="15.75" spans="1:13">
      <c r="A35" s="46" t="s">
        <v>37</v>
      </c>
      <c r="B35" s="47"/>
      <c r="L35" s="79"/>
      <c r="M35" s="80"/>
    </row>
    <row r="37" ht="15.75" spans="1:3">
      <c r="A37" s="44" t="s">
        <v>38</v>
      </c>
      <c r="B37" s="44"/>
      <c r="C37" s="45"/>
    </row>
    <row r="39" ht="15" spans="1:3">
      <c r="A39" s="48" t="s">
        <v>39</v>
      </c>
      <c r="B39" s="45"/>
      <c r="C39" s="45"/>
    </row>
    <row r="40" ht="15" spans="1:3">
      <c r="A40" s="48"/>
      <c r="B40" s="45"/>
      <c r="C40" s="45"/>
    </row>
    <row r="41" ht="15" spans="1:3">
      <c r="A41" s="48"/>
      <c r="B41" s="45"/>
      <c r="C41" s="45"/>
    </row>
    <row r="42" ht="15" spans="1:3">
      <c r="A42" s="48"/>
      <c r="B42" s="45"/>
      <c r="C42" s="45"/>
    </row>
    <row r="43" ht="15" spans="1:3">
      <c r="A43" s="48"/>
      <c r="B43" s="45"/>
      <c r="C43" s="45"/>
    </row>
    <row r="44" ht="15" spans="4:12">
      <c r="D44" s="41" t="s">
        <v>40</v>
      </c>
      <c r="E44" s="42"/>
      <c r="F44" s="42"/>
      <c r="G44" s="42"/>
      <c r="H44" s="42"/>
      <c r="I44" s="81"/>
      <c r="J44" s="81"/>
      <c r="K44" s="81"/>
      <c r="L44" s="81"/>
    </row>
    <row r="45" ht="15.75" spans="1:1">
      <c r="A45" s="49" t="s">
        <v>41</v>
      </c>
    </row>
    <row r="49" ht="15.75" spans="1:3">
      <c r="A49" s="50"/>
      <c r="B49" s="51"/>
      <c r="C49" s="45"/>
    </row>
    <row r="50" ht="15" spans="1:3">
      <c r="A50" s="45"/>
      <c r="B50" s="45"/>
      <c r="C50" s="45"/>
    </row>
    <row r="55" ht="18.75" spans="3:8">
      <c r="C55" s="52"/>
      <c r="D55" s="53"/>
      <c r="E55" s="53"/>
      <c r="F55" s="53"/>
      <c r="G55" s="53"/>
      <c r="H55" s="53"/>
    </row>
    <row r="57" ht="14.25" spans="8:8">
      <c r="H57" s="48"/>
    </row>
    <row r="63" ht="18.75" spans="4:12">
      <c r="D63" s="54" t="s">
        <v>42</v>
      </c>
      <c r="E63" s="54"/>
      <c r="F63" s="54"/>
      <c r="G63" s="54"/>
      <c r="H63" s="54"/>
      <c r="I63" s="54"/>
      <c r="J63" s="54" t="s">
        <v>43</v>
      </c>
      <c r="K63" s="54"/>
      <c r="L63" s="54"/>
    </row>
  </sheetData>
  <mergeCells count="27">
    <mergeCell ref="A1:N1"/>
    <mergeCell ref="A2:N2"/>
    <mergeCell ref="D3:K3"/>
    <mergeCell ref="K4:L4"/>
    <mergeCell ref="K5:L5"/>
    <mergeCell ref="D6:E6"/>
    <mergeCell ref="H6:K6"/>
    <mergeCell ref="K7:L7"/>
    <mergeCell ref="D8:E8"/>
    <mergeCell ref="H8:K8"/>
    <mergeCell ref="K9:L9"/>
    <mergeCell ref="D10:E10"/>
    <mergeCell ref="H10:K10"/>
    <mergeCell ref="K11:L11"/>
    <mergeCell ref="D12:E12"/>
    <mergeCell ref="H12:K12"/>
    <mergeCell ref="K13:L13"/>
    <mergeCell ref="D14:E14"/>
    <mergeCell ref="H14:K14"/>
    <mergeCell ref="J15:K15"/>
    <mergeCell ref="A5:A6"/>
    <mergeCell ref="A7:A8"/>
    <mergeCell ref="A9:A10"/>
    <mergeCell ref="A11:A12"/>
    <mergeCell ref="A13:A14"/>
    <mergeCell ref="M3:M4"/>
    <mergeCell ref="N3:N4"/>
  </mergeCells>
  <pageMargins left="0.235416666666667" right="0.15625" top="0.313888888888889" bottom="0.354166666666667" header="0.0388888888888889" footer="0.313888888888889"/>
  <pageSetup paperSize="1" scale="9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ivansaly</dc:creator>
  <cp:lastModifiedBy>Administrator</cp:lastModifiedBy>
  <dcterms:created xsi:type="dcterms:W3CDTF">2006-09-16T00:00:00Z</dcterms:created>
  <cp:lastPrinted>2017-06-15T22:17:00Z</cp:lastPrinted>
  <dcterms:modified xsi:type="dcterms:W3CDTF">2018-07-05T01:10:19Z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